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LICITA\2025\Editais\PE 0615.2025 SRP SGPE 464.2025 - Livros\Planilha Global\"/>
    </mc:Choice>
  </mc:AlternateContent>
  <xr:revisionPtr revIDLastSave="0" documentId="13_ncr:1_{E416868B-6789-4474-9B32-04A0A8438D26}" xr6:coauthVersionLast="36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Anexo II - Planilha de itens" sheetId="1" r:id="rId1"/>
    <sheet name="Planilha Ajustada" sheetId="2" r:id="rId2"/>
    <sheet name="Anexo ARP" sheetId="3" r:id="rId3"/>
  </sheets>
  <definedNames>
    <definedName name="_xlnm.Print_Area" localSheetId="2">'Anexo ARP'!$A$1:$G$47</definedName>
    <definedName name="_xlnm.Print_Area" localSheetId="0">'Anexo II - Planilha de itens'!$A$6:$F$52</definedName>
    <definedName name="_xlnm.Print_Area" localSheetId="1">'Planilha Ajustada'!$A$1:$G$47</definedName>
  </definedNames>
  <calcPr calcId="191029"/>
</workbook>
</file>

<file path=xl/calcChain.xml><?xml version="1.0" encoding="utf-8"?>
<calcChain xmlns="http://schemas.openxmlformats.org/spreadsheetml/2006/main">
  <c r="J47" i="3" l="1"/>
  <c r="K47" i="3" s="1"/>
  <c r="J46" i="3"/>
  <c r="K46" i="3" s="1"/>
  <c r="K45" i="3"/>
  <c r="J45" i="3"/>
  <c r="J44" i="3"/>
  <c r="K44" i="3" s="1"/>
  <c r="J43" i="3"/>
  <c r="K43" i="3" s="1"/>
  <c r="K42" i="3"/>
  <c r="J42" i="3"/>
  <c r="J41" i="3"/>
  <c r="K41" i="3" s="1"/>
  <c r="J40" i="3"/>
  <c r="K40" i="3" s="1"/>
  <c r="K39" i="3"/>
  <c r="J39" i="3"/>
  <c r="J38" i="3"/>
  <c r="K38" i="3" s="1"/>
  <c r="J37" i="3"/>
  <c r="K37" i="3" s="1"/>
  <c r="K36" i="3"/>
  <c r="J36" i="3"/>
  <c r="J35" i="3"/>
  <c r="K35" i="3" s="1"/>
  <c r="J34" i="3"/>
  <c r="K34" i="3" s="1"/>
  <c r="K33" i="3"/>
  <c r="J33" i="3"/>
  <c r="J32" i="3"/>
  <c r="K32" i="3" s="1"/>
  <c r="J31" i="3"/>
  <c r="K31" i="3" s="1"/>
  <c r="K30" i="3"/>
  <c r="J30" i="3"/>
  <c r="J29" i="3"/>
  <c r="K29" i="3" s="1"/>
  <c r="J28" i="3"/>
  <c r="K28" i="3" s="1"/>
  <c r="K27" i="3"/>
  <c r="J27" i="3"/>
  <c r="J26" i="3"/>
  <c r="K26" i="3" s="1"/>
  <c r="J25" i="3"/>
  <c r="K25" i="3" s="1"/>
  <c r="K24" i="3"/>
  <c r="J24" i="3"/>
  <c r="J23" i="3"/>
  <c r="K23" i="3" s="1"/>
  <c r="J22" i="3"/>
  <c r="K22" i="3" s="1"/>
  <c r="K21" i="3"/>
  <c r="J21" i="3"/>
  <c r="J20" i="3"/>
  <c r="K20" i="3" s="1"/>
  <c r="J19" i="3"/>
  <c r="K19" i="3" s="1"/>
  <c r="K18" i="3"/>
  <c r="J18" i="3"/>
  <c r="J17" i="3"/>
  <c r="K17" i="3" s="1"/>
  <c r="J16" i="3"/>
  <c r="K16" i="3" s="1"/>
  <c r="K15" i="3"/>
  <c r="J15" i="3"/>
  <c r="J14" i="3"/>
  <c r="K14" i="3" s="1"/>
  <c r="J13" i="3"/>
  <c r="K13" i="3" s="1"/>
  <c r="K12" i="3"/>
  <c r="J12" i="3"/>
  <c r="J11" i="3"/>
  <c r="K11" i="3" s="1"/>
  <c r="J10" i="3"/>
  <c r="K10" i="3" s="1"/>
  <c r="K9" i="3"/>
  <c r="J9" i="3"/>
  <c r="J8" i="3"/>
  <c r="K8" i="3" s="1"/>
  <c r="J7" i="3"/>
  <c r="K7" i="3" s="1"/>
  <c r="K6" i="3"/>
  <c r="J6" i="3"/>
  <c r="J5" i="3"/>
  <c r="K5" i="3" s="1"/>
  <c r="J4" i="3"/>
  <c r="K4" i="3" s="1"/>
  <c r="K3" i="3"/>
  <c r="J3" i="3"/>
  <c r="J26" i="2"/>
  <c r="J47" i="2" l="1"/>
  <c r="K47" i="2" s="1"/>
  <c r="J46" i="2"/>
  <c r="K46" i="2" s="1"/>
  <c r="J45" i="2"/>
  <c r="K45" i="2" s="1"/>
  <c r="K44" i="2"/>
  <c r="J44" i="2"/>
  <c r="K43" i="2"/>
  <c r="J43" i="2"/>
  <c r="J42" i="2"/>
  <c r="K42" i="2" s="1"/>
  <c r="K41" i="2"/>
  <c r="J41" i="2"/>
  <c r="K40" i="2"/>
  <c r="J40" i="2"/>
  <c r="J39" i="2"/>
  <c r="K39" i="2" s="1"/>
  <c r="K38" i="2"/>
  <c r="J38" i="2"/>
  <c r="K37" i="2"/>
  <c r="J37" i="2"/>
  <c r="J36" i="2"/>
  <c r="K36" i="2" s="1"/>
  <c r="K35" i="2"/>
  <c r="J35" i="2"/>
  <c r="J34" i="2"/>
  <c r="K34" i="2" s="1"/>
  <c r="J33" i="2"/>
  <c r="K33" i="2" s="1"/>
  <c r="J32" i="2"/>
  <c r="K32" i="2" s="1"/>
  <c r="K31" i="2"/>
  <c r="J31" i="2"/>
  <c r="J30" i="2"/>
  <c r="K30" i="2" s="1"/>
  <c r="J29" i="2"/>
  <c r="K29" i="2" s="1"/>
  <c r="J28" i="2"/>
  <c r="K28" i="2" s="1"/>
  <c r="J27" i="2"/>
  <c r="K27" i="2" s="1"/>
  <c r="K26" i="2"/>
  <c r="J25" i="2"/>
  <c r="K25" i="2" s="1"/>
  <c r="J24" i="2"/>
  <c r="K24" i="2" s="1"/>
  <c r="K23" i="2"/>
  <c r="J23" i="2"/>
  <c r="K22" i="2"/>
  <c r="J22" i="2"/>
  <c r="J21" i="2"/>
  <c r="K21" i="2" s="1"/>
  <c r="K20" i="2"/>
  <c r="J20" i="2"/>
  <c r="K19" i="2"/>
  <c r="J19" i="2"/>
  <c r="J18" i="2"/>
  <c r="K18" i="2" s="1"/>
  <c r="K17" i="2"/>
  <c r="J17" i="2"/>
  <c r="K16" i="2"/>
  <c r="J16" i="2"/>
  <c r="J15" i="2"/>
  <c r="K15" i="2" s="1"/>
  <c r="J14" i="2"/>
  <c r="K14" i="2" s="1"/>
  <c r="K13" i="2"/>
  <c r="J13" i="2"/>
  <c r="J12" i="2"/>
  <c r="K12" i="2" s="1"/>
  <c r="J11" i="2"/>
  <c r="K11" i="2" s="1"/>
  <c r="J10" i="2"/>
  <c r="K10" i="2" s="1"/>
  <c r="J9" i="2"/>
  <c r="K9" i="2" s="1"/>
  <c r="J8" i="2"/>
  <c r="K8" i="2" s="1"/>
  <c r="J7" i="2"/>
  <c r="K7" i="2" s="1"/>
  <c r="J6" i="2"/>
  <c r="K6" i="2" s="1"/>
  <c r="K5" i="2"/>
  <c r="J5" i="2"/>
  <c r="K4" i="2"/>
  <c r="J4" i="2"/>
  <c r="J3" i="2"/>
  <c r="K3" i="2" s="1"/>
  <c r="I47" i="1" l="1"/>
  <c r="J47" i="1" s="1"/>
  <c r="I48" i="1"/>
  <c r="J48" i="1" s="1"/>
  <c r="I49" i="1"/>
  <c r="J49" i="1" s="1"/>
  <c r="I52" i="1" l="1"/>
  <c r="J52" i="1" s="1"/>
  <c r="I51" i="1"/>
  <c r="J51" i="1" s="1"/>
  <c r="I50" i="1"/>
  <c r="J50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8" i="1"/>
  <c r="J8" i="1" s="1"/>
</calcChain>
</file>

<file path=xl/sharedStrings.xml><?xml version="1.0" encoding="utf-8"?>
<sst xmlns="http://schemas.openxmlformats.org/spreadsheetml/2006/main" count="881" uniqueCount="86">
  <si>
    <t>ITEM</t>
  </si>
  <si>
    <t>Cursos da Udesc</t>
  </si>
  <si>
    <t>Livros nacionais na área de Ciências Exatas e da Terra</t>
  </si>
  <si>
    <t>Ciência da Computação, Física, Sistemas de Informação, Química e Matemática</t>
  </si>
  <si>
    <t>Livros nacionais na área de Engenharias</t>
  </si>
  <si>
    <t>Eng. Civil, Eng. Elétrica, Eng. Mecânica, Eng. de Produção e Sistemas, Tecnologia Mecânica – Produção Industrial de Móveis, Tecnologia de Sistemas de Informação, Eng. do Petróleo, Eng. de Pesca, Eng. Sanitária e Eng. de Software.</t>
  </si>
  <si>
    <t>Livros nacionais na área de Ciências da Saúde</t>
  </si>
  <si>
    <t>Enfermagem, Fisioterapia, Educação Física</t>
  </si>
  <si>
    <t>Livros nacionais na área de Ciências Agrárias</t>
  </si>
  <si>
    <t>Livros nacionais na área de Ciências Humanas</t>
  </si>
  <si>
    <t>História. Geografia. Pedagogia. Psicologia, Sociologia</t>
  </si>
  <si>
    <t>Livros nacionais na área de Ciências Sociais Aplicadas 1</t>
  </si>
  <si>
    <t>Administração Empresarial, Administração de Serviços Públicos, Biblioteconomia, Economia, Contabilidade</t>
  </si>
  <si>
    <t>Livros nacionais na área de Ciências Sociais Aplicadas 2</t>
  </si>
  <si>
    <t>Moda, Arquitetura e urbanismo, Design Industrial e Design Gráfico</t>
  </si>
  <si>
    <t>Livros nacionais na área de Ciências Sociais Aplicadas 3</t>
  </si>
  <si>
    <t>Direito</t>
  </si>
  <si>
    <t>Livros nacionais na área de Lingüística, Letras e Artes</t>
  </si>
  <si>
    <t xml:space="preserve">Artes Plásticas, Música, Artes Cênicas, Literatura </t>
  </si>
  <si>
    <t>Livros nacionais na área de Ciências biológicas</t>
  </si>
  <si>
    <t>Ciências Biológicas</t>
  </si>
  <si>
    <t>Partituras na área de Lingüística, Letras e Artes</t>
  </si>
  <si>
    <t>Artes Plásticas, Música, Artes Cênicas, Literatura</t>
  </si>
  <si>
    <t>Vídeos/DVD/CDROM</t>
  </si>
  <si>
    <t>Livros eletrônicos nacionais na área de Ciências Exatas e da Terra 1</t>
  </si>
  <si>
    <t>Livros eletrônicos nacionais na área de Engenharias</t>
  </si>
  <si>
    <t>Livros eletrônicos nacionais na área de Ciências da Saúde</t>
  </si>
  <si>
    <t>Livros eletrônicos nacionais na área de Ciências Agrárias</t>
  </si>
  <si>
    <t>Livros eletrônicos nacionais na área de Ciências Humanas</t>
  </si>
  <si>
    <t>Livros eletrônicos nacionais na área de Ciências Sociais Aplicadas 1</t>
  </si>
  <si>
    <t>Livros eletrônicos nacionais na área de Ciências Sociais Aplicadas 2</t>
  </si>
  <si>
    <t>Livros eletrônicos nacionais na área de Ciências Sociais Aplicadas 3</t>
  </si>
  <si>
    <t>Livros eletrônicos nacionais na área de Lingüística, Letras e Artes</t>
  </si>
  <si>
    <t>Livros eletrônicos nacionais na área de Ciências biológicas</t>
  </si>
  <si>
    <t>Livros impressos estrangeiros na área de Ciências Exatas e da Terra</t>
  </si>
  <si>
    <t>Livros impressos estrangeiros na área de Engenharias</t>
  </si>
  <si>
    <t>Livros impressos estrangeiros na área de Ciências da Saúde</t>
  </si>
  <si>
    <t>Livros impressos estrangeiros na área de Ciências Agrárias</t>
  </si>
  <si>
    <t>Livros impressos estrangeiros na área de Ciências Humanas</t>
  </si>
  <si>
    <t>Livros impressos estrangeiros na área de Ciências Sociais Aplicadas 1</t>
  </si>
  <si>
    <t>Livros na área de Ciências Sociais Aplicadas 2</t>
  </si>
  <si>
    <t>Livros impressos estrangeiros na área de Ciências Sociais Aplicadas 3</t>
  </si>
  <si>
    <t>Livros impressos estrangeiros na área de Linguística, Letras e Artes</t>
  </si>
  <si>
    <t>Livros impressos estrangeiros na área de Ciências biológicas</t>
  </si>
  <si>
    <t>Livros eletrônicos estrangeiros na área de Ciências Exatas e da Terra 1</t>
  </si>
  <si>
    <t>Livros eletrônicos estrangeiros na área de Engenharias</t>
  </si>
  <si>
    <t>Livros eletrônicos estrangeiros na área de Ciências da Saúde</t>
  </si>
  <si>
    <t>Livros eletrônicos estrangeiros na área de Ciências Agrárias</t>
  </si>
  <si>
    <t>Livros eletrônicos estrangeiros na área de Ciências Humanas</t>
  </si>
  <si>
    <t>Livros eletrônicos estrangeiros na área de Ciências Sociais Aplicadas 1</t>
  </si>
  <si>
    <t>Livros eletrônicos estrangeiros na área de Ciências Sociais Aplicadas 2</t>
  </si>
  <si>
    <t>Livros eletrônicos estrangeiros na área de Ciências Sociais Aplicadas 3</t>
  </si>
  <si>
    <t>Livros eletrônicos estrangeiros na área de Linguística, Letras e Artes</t>
  </si>
  <si>
    <t>Livros eletrônicos estrangeiros na área de Ciências biológicas</t>
  </si>
  <si>
    <t xml:space="preserve">NUC </t>
  </si>
  <si>
    <t xml:space="preserve">Detalhamento </t>
  </si>
  <si>
    <t>GRUPO CLASSE</t>
  </si>
  <si>
    <t>01109 6 005</t>
  </si>
  <si>
    <t xml:space="preserve">449052.18 </t>
  </si>
  <si>
    <t xml:space="preserve">12 05 </t>
  </si>
  <si>
    <t>1109 6 005</t>
  </si>
  <si>
    <t>449052.18</t>
  </si>
  <si>
    <t>Valor para hipotético para Disputa (R$)</t>
  </si>
  <si>
    <t xml:space="preserve">% Desconto mínimo </t>
  </si>
  <si>
    <t>Desconto sobre o valor hipotético (R$)</t>
  </si>
  <si>
    <t>Valor Máximo para o item (R$)</t>
  </si>
  <si>
    <t xml:space="preserve">         PLANILHA DE FORMAÇÃO DE PREÇOS - LIVROS (material bibliográfico, livros nacionais e estrangeiros e periódicos estrangeiros)</t>
  </si>
  <si>
    <t>←</t>
  </si>
  <si>
    <t>VALOR A SER LANÇADO NO SISTEMA</t>
  </si>
  <si>
    <r>
      <t xml:space="preserve">ATENÇÃO AO CADASTRAR A SUA PROPOSTA NO SISTEMA E-LIC. 
DEVE SER LANÇADO O </t>
    </r>
    <r>
      <rPr>
        <b/>
        <u/>
        <sz val="12"/>
        <rFont val="Arial"/>
        <family val="2"/>
      </rPr>
      <t>VALOR MÁXIMO PARA LANCE</t>
    </r>
    <r>
      <rPr>
        <b/>
        <sz val="12"/>
        <rFont val="Arial"/>
        <family val="2"/>
      </rPr>
      <t xml:space="preserve"> EM (R$) PARA CADA ITEM, CONFORME COLUNAS DESTA PLANILHA.
NÃO PREENCHER COM PERCENTUAL DE DESCONTO A PROPOSTA NO SISTEMA.</t>
    </r>
  </si>
  <si>
    <t>DESCRIÇÃO/MATERIAL POR ÁREA</t>
  </si>
  <si>
    <t>Agronomia, Engenharia Florestal, Zootecnia, Medicina Veterinária, Engenharia de Alimentos, Engenharia de Pesca</t>
  </si>
  <si>
    <t>American Journal of Pphysics / American Association of Physics Teachers / 0002-9505</t>
  </si>
  <si>
    <t xml:space="preserve">The Physics Teacher / American Association of Physics 
Teachers / 0031-921X </t>
  </si>
  <si>
    <t>Urban Water Journa /  Taylor &amp; Francis / 1744-9006</t>
  </si>
  <si>
    <t>449052.19</t>
  </si>
  <si>
    <t>449052.20</t>
  </si>
  <si>
    <t>449052.21</t>
  </si>
  <si>
    <t>EMPRESA</t>
  </si>
  <si>
    <t>EUNICE MARIA GONCALVES DE OLIVEIRA - CNPJ 11.311.279/0001-40</t>
  </si>
  <si>
    <t>A PAGINA STORE/ EBC SERVIÇOS EDUCACIONAIS LTDA - CNPJ 10.158.623/0001-40</t>
  </si>
  <si>
    <t>LIVRARIA E DISTRIBUIDORA MENTE SANA EIRELI - CNPJ 03.549.389/0001-17</t>
  </si>
  <si>
    <t>MORENO BOOKSTORE LIVRARIA LTDA - CNPJ 22.108.379/0001-90</t>
  </si>
  <si>
    <t>SUR DISTRIBUIDORA DE LIVROS, JORNAIS E REVISTAS LTDA - CNPJ 02.196.924/0001-30</t>
  </si>
  <si>
    <t>DELMOÇO DISTRIBUIDORA DE LIVROS LTDA - CNPJ 40.516.764/0001-59</t>
  </si>
  <si>
    <t>% Desconto Proposto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</si>
</sst>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"/>
    <numFmt numFmtId="165" formatCode="0000"/>
  </numFmts>
  <fonts count="15" x14ac:knownFonts="1">
    <font>
      <sz val="11"/>
      <color theme="1"/>
      <name val="Calibri"/>
      <family val="2"/>
      <scheme val="minor"/>
    </font>
    <font>
      <b/>
      <i/>
      <sz val="12"/>
      <name val="Calibri"/>
      <family val="2"/>
    </font>
    <font>
      <sz val="12"/>
      <name val="Calibri"/>
      <family val="2"/>
    </font>
    <font>
      <sz val="11"/>
      <color theme="1"/>
      <name val="Calibri"/>
      <family val="2"/>
      <scheme val="minor"/>
    </font>
    <font>
      <b/>
      <sz val="18"/>
      <color rgb="FFFFFFFF"/>
      <name val="Calibri"/>
      <family val="2"/>
    </font>
    <font>
      <b/>
      <i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theme="1"/>
      <name val="Calibri"/>
      <family val="2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rgb="FFFF0000"/>
      <name val="Calibri"/>
      <family val="2"/>
    </font>
    <font>
      <sz val="1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ck">
        <color rgb="FFFF0000"/>
      </left>
      <right style="thick">
        <color rgb="FFFF0000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47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44" fontId="0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3" fontId="10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44" fontId="0" fillId="0" borderId="4" xfId="0" applyNumberFormat="1" applyBorder="1" applyAlignment="1">
      <alignment horizontal="center" vertical="center"/>
    </xf>
    <xf numFmtId="44" fontId="0" fillId="0" borderId="5" xfId="0" applyNumberFormat="1" applyBorder="1" applyAlignment="1">
      <alignment horizontal="center" vertical="center"/>
    </xf>
    <xf numFmtId="44" fontId="0" fillId="0" borderId="6" xfId="0" applyNumberFormat="1" applyBorder="1" applyAlignment="1">
      <alignment horizontal="center" vertical="center"/>
    </xf>
    <xf numFmtId="44" fontId="0" fillId="0" borderId="7" xfId="0" applyNumberForma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/>
    <xf numFmtId="0" fontId="0" fillId="0" borderId="0" xfId="0" applyAlignment="1">
      <alignment horizontal="center"/>
    </xf>
    <xf numFmtId="43" fontId="0" fillId="0" borderId="0" xfId="0" applyNumberFormat="1" applyAlignment="1">
      <alignment horizontal="center"/>
    </xf>
    <xf numFmtId="44" fontId="0" fillId="0" borderId="16" xfId="0" applyNumberFormat="1" applyBorder="1" applyAlignment="1">
      <alignment horizontal="center" vertical="center"/>
    </xf>
    <xf numFmtId="43" fontId="10" fillId="4" borderId="17" xfId="0" applyNumberFormat="1" applyFont="1" applyFill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 wrapText="1"/>
    </xf>
    <xf numFmtId="0" fontId="13" fillId="6" borderId="9" xfId="0" applyFont="1" applyFill="1" applyBorder="1" applyAlignment="1">
      <alignment horizontal="center" vertical="center" wrapText="1"/>
    </xf>
    <xf numFmtId="0" fontId="13" fillId="6" borderId="10" xfId="0" applyFont="1" applyFill="1" applyBorder="1" applyAlignment="1">
      <alignment horizontal="center" vertical="center" wrapText="1"/>
    </xf>
    <xf numFmtId="0" fontId="13" fillId="6" borderId="11" xfId="0" applyFont="1" applyFill="1" applyBorder="1" applyAlignment="1">
      <alignment horizontal="center" vertical="center" wrapText="1"/>
    </xf>
    <xf numFmtId="0" fontId="13" fillId="6" borderId="0" xfId="0" applyFont="1" applyFill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 wrapText="1"/>
    </xf>
    <xf numFmtId="44" fontId="0" fillId="7" borderId="1" xfId="1" applyFont="1" applyFill="1" applyBorder="1" applyAlignment="1">
      <alignment horizontal="center" vertical="center"/>
    </xf>
    <xf numFmtId="10" fontId="0" fillId="7" borderId="1" xfId="0" applyNumberFormat="1" applyFill="1" applyBorder="1" applyAlignment="1">
      <alignment horizontal="center" vertical="center"/>
    </xf>
    <xf numFmtId="44" fontId="0" fillId="7" borderId="4" xfId="0" applyNumberFormat="1" applyFill="1" applyBorder="1" applyAlignment="1">
      <alignment horizontal="center" vertical="center"/>
    </xf>
    <xf numFmtId="44" fontId="0" fillId="7" borderId="1" xfId="0" applyNumberForma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left" vertical="center" wrapText="1"/>
    </xf>
  </cellXfs>
  <cellStyles count="3">
    <cellStyle name="Moeda" xfId="1" builtinId="4"/>
    <cellStyle name="Moeda 2" xfId="2" xr:uid="{16665533-BF87-4D56-AE65-A776B1132DAA}"/>
    <cellStyle name="Normal" xfId="0" builtinId="0"/>
  </cellStyles>
  <dxfs count="0"/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5</xdr:row>
      <xdr:rowOff>116418</xdr:rowOff>
    </xdr:from>
    <xdr:to>
      <xdr:col>1</xdr:col>
      <xdr:colOff>941917</xdr:colOff>
      <xdr:row>5</xdr:row>
      <xdr:rowOff>624418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7083" cy="50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1</xdr:col>
      <xdr:colOff>941917</xdr:colOff>
      <xdr:row>0</xdr:row>
      <xdr:rowOff>624418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80D73E6-6997-46EC-A05C-F784EF3A922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459443"/>
          <a:ext cx="1219200" cy="508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275167</xdr:colOff>
      <xdr:row>0</xdr:row>
      <xdr:rowOff>158751</xdr:rowOff>
    </xdr:from>
    <xdr:to>
      <xdr:col>1</xdr:col>
      <xdr:colOff>1492250</xdr:colOff>
      <xdr:row>0</xdr:row>
      <xdr:rowOff>666751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875DE0E-9883-4F3A-92E4-E54B32CFB6E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0250" y="158751"/>
          <a:ext cx="1217083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3"/>
  <sheetViews>
    <sheetView showGridLines="0" zoomScale="90" zoomScaleNormal="90" zoomScaleSheetLayoutView="100" zoomScalePageLayoutView="80" workbookViewId="0">
      <pane ySplit="7" topLeftCell="A8" activePane="bottomLeft" state="frozen"/>
      <selection pane="bottomLeft" activeCell="N6" sqref="N6"/>
    </sheetView>
  </sheetViews>
  <sheetFormatPr defaultRowHeight="15" x14ac:dyDescent="0.25"/>
  <cols>
    <col min="1" max="1" width="6.85546875" customWidth="1"/>
    <col min="2" max="2" width="55.140625" customWidth="1"/>
    <col min="3" max="3" width="72.140625" customWidth="1"/>
    <col min="4" max="4" width="11.85546875" style="6" customWidth="1"/>
    <col min="5" max="5" width="16.42578125" style="6" customWidth="1"/>
    <col min="6" max="6" width="13.140625" style="6" customWidth="1"/>
    <col min="7" max="7" width="15.7109375" style="5" customWidth="1"/>
    <col min="8" max="8" width="12.85546875" customWidth="1"/>
    <col min="9" max="9" width="15.7109375" style="6" customWidth="1"/>
    <col min="10" max="10" width="14.5703125" style="6" customWidth="1"/>
  </cols>
  <sheetData>
    <row r="1" spans="1:12" ht="15.75" thickBot="1" x14ac:dyDescent="0.3"/>
    <row r="2" spans="1:12" ht="23.1" customHeight="1" x14ac:dyDescent="0.25">
      <c r="A2" s="22"/>
      <c r="B2" s="27" t="s">
        <v>69</v>
      </c>
      <c r="C2" s="28"/>
      <c r="D2" s="28"/>
      <c r="E2" s="29"/>
      <c r="F2" s="23"/>
      <c r="G2"/>
      <c r="I2"/>
      <c r="J2"/>
    </row>
    <row r="3" spans="1:12" ht="23.1" customHeight="1" x14ac:dyDescent="0.25">
      <c r="A3" s="22"/>
      <c r="B3" s="30"/>
      <c r="C3" s="31"/>
      <c r="D3" s="31"/>
      <c r="E3" s="32"/>
      <c r="F3" s="23"/>
      <c r="G3"/>
      <c r="I3"/>
      <c r="J3"/>
    </row>
    <row r="4" spans="1:12" ht="23.1" customHeight="1" thickBot="1" x14ac:dyDescent="0.3">
      <c r="A4" s="22"/>
      <c r="B4" s="33"/>
      <c r="C4" s="34"/>
      <c r="D4" s="34"/>
      <c r="E4" s="35"/>
      <c r="F4" s="23"/>
      <c r="G4"/>
      <c r="I4"/>
      <c r="J4"/>
    </row>
    <row r="5" spans="1:12" ht="23.1" customHeight="1" x14ac:dyDescent="0.25"/>
    <row r="6" spans="1:12" ht="55.5" customHeight="1" x14ac:dyDescent="0.25">
      <c r="A6" s="36" t="s">
        <v>66</v>
      </c>
      <c r="B6" s="37"/>
      <c r="C6" s="37"/>
      <c r="D6" s="37"/>
      <c r="E6" s="37"/>
      <c r="F6" s="37"/>
      <c r="G6" s="37"/>
      <c r="H6" s="37"/>
      <c r="I6" s="37"/>
      <c r="J6" s="37"/>
    </row>
    <row r="7" spans="1:12" ht="51" customHeight="1" thickBot="1" x14ac:dyDescent="0.35">
      <c r="A7" s="14" t="s">
        <v>0</v>
      </c>
      <c r="B7" s="15" t="s">
        <v>70</v>
      </c>
      <c r="C7" s="15" t="s">
        <v>1</v>
      </c>
      <c r="D7" s="7" t="s">
        <v>54</v>
      </c>
      <c r="E7" s="7" t="s">
        <v>55</v>
      </c>
      <c r="F7" s="7" t="s">
        <v>56</v>
      </c>
      <c r="G7" s="11" t="s">
        <v>62</v>
      </c>
      <c r="H7" s="12" t="s">
        <v>63</v>
      </c>
      <c r="I7" s="13" t="s">
        <v>64</v>
      </c>
      <c r="J7" s="13" t="s">
        <v>65</v>
      </c>
      <c r="K7" s="20" t="s">
        <v>67</v>
      </c>
      <c r="L7" s="21" t="s">
        <v>68</v>
      </c>
    </row>
    <row r="8" spans="1:12" ht="19.5" thickTop="1" x14ac:dyDescent="0.3">
      <c r="A8" s="1">
        <v>1</v>
      </c>
      <c r="B8" s="2" t="s">
        <v>2</v>
      </c>
      <c r="C8" s="3" t="s">
        <v>3</v>
      </c>
      <c r="D8" s="10" t="s">
        <v>57</v>
      </c>
      <c r="E8" s="10" t="s">
        <v>58</v>
      </c>
      <c r="F8" s="10" t="s">
        <v>59</v>
      </c>
      <c r="G8" s="8">
        <v>100</v>
      </c>
      <c r="H8" s="9">
        <v>0.2</v>
      </c>
      <c r="I8" s="16">
        <f>G8*H8</f>
        <v>20</v>
      </c>
      <c r="J8" s="17">
        <f>G8-I8</f>
        <v>80</v>
      </c>
      <c r="K8" s="20" t="s">
        <v>67</v>
      </c>
      <c r="L8" s="21" t="s">
        <v>68</v>
      </c>
    </row>
    <row r="9" spans="1:12" ht="38.25" x14ac:dyDescent="0.3">
      <c r="A9" s="1">
        <v>2</v>
      </c>
      <c r="B9" s="2" t="s">
        <v>4</v>
      </c>
      <c r="C9" s="4" t="s">
        <v>5</v>
      </c>
      <c r="D9" s="10" t="s">
        <v>57</v>
      </c>
      <c r="E9" s="10" t="s">
        <v>58</v>
      </c>
      <c r="F9" s="10" t="s">
        <v>59</v>
      </c>
      <c r="G9" s="8">
        <v>100</v>
      </c>
      <c r="H9" s="9">
        <v>0.2</v>
      </c>
      <c r="I9" s="16">
        <f t="shared" ref="I9:I17" si="0">G9*H9</f>
        <v>20</v>
      </c>
      <c r="J9" s="18">
        <f t="shared" ref="J9:J17" si="1">G9-I9</f>
        <v>80</v>
      </c>
      <c r="K9" s="20" t="s">
        <v>67</v>
      </c>
      <c r="L9" s="21" t="s">
        <v>68</v>
      </c>
    </row>
    <row r="10" spans="1:12" ht="18.75" x14ac:dyDescent="0.3">
      <c r="A10" s="1">
        <v>3</v>
      </c>
      <c r="B10" s="2" t="s">
        <v>6</v>
      </c>
      <c r="C10" s="3" t="s">
        <v>7</v>
      </c>
      <c r="D10" s="10" t="s">
        <v>60</v>
      </c>
      <c r="E10" s="10" t="s">
        <v>61</v>
      </c>
      <c r="F10" s="10" t="s">
        <v>59</v>
      </c>
      <c r="G10" s="8">
        <v>100</v>
      </c>
      <c r="H10" s="9">
        <v>0.2</v>
      </c>
      <c r="I10" s="16">
        <f t="shared" si="0"/>
        <v>20</v>
      </c>
      <c r="J10" s="18">
        <f t="shared" si="1"/>
        <v>80</v>
      </c>
      <c r="K10" s="20" t="s">
        <v>67</v>
      </c>
      <c r="L10" s="21" t="s">
        <v>68</v>
      </c>
    </row>
    <row r="11" spans="1:12" ht="25.5" x14ac:dyDescent="0.3">
      <c r="A11" s="1">
        <v>4</v>
      </c>
      <c r="B11" s="2" t="s">
        <v>8</v>
      </c>
      <c r="C11" s="4" t="s">
        <v>71</v>
      </c>
      <c r="D11" s="10" t="s">
        <v>60</v>
      </c>
      <c r="E11" s="10" t="s">
        <v>61</v>
      </c>
      <c r="F11" s="10" t="s">
        <v>59</v>
      </c>
      <c r="G11" s="8">
        <v>100</v>
      </c>
      <c r="H11" s="9">
        <v>0.2</v>
      </c>
      <c r="I11" s="16">
        <f t="shared" si="0"/>
        <v>20</v>
      </c>
      <c r="J11" s="18">
        <f t="shared" si="1"/>
        <v>80</v>
      </c>
      <c r="K11" s="20" t="s">
        <v>67</v>
      </c>
      <c r="L11" s="21" t="s">
        <v>68</v>
      </c>
    </row>
    <row r="12" spans="1:12" ht="18.75" x14ac:dyDescent="0.3">
      <c r="A12" s="1">
        <v>5</v>
      </c>
      <c r="B12" s="2" t="s">
        <v>9</v>
      </c>
      <c r="C12" s="3" t="s">
        <v>10</v>
      </c>
      <c r="D12" s="10" t="s">
        <v>60</v>
      </c>
      <c r="E12" s="10" t="s">
        <v>61</v>
      </c>
      <c r="F12" s="10" t="s">
        <v>59</v>
      </c>
      <c r="G12" s="8">
        <v>100</v>
      </c>
      <c r="H12" s="9">
        <v>0.25</v>
      </c>
      <c r="I12" s="16">
        <f t="shared" si="0"/>
        <v>25</v>
      </c>
      <c r="J12" s="18">
        <f t="shared" si="1"/>
        <v>75</v>
      </c>
      <c r="K12" s="20" t="s">
        <v>67</v>
      </c>
      <c r="L12" s="21" t="s">
        <v>68</v>
      </c>
    </row>
    <row r="13" spans="1:12" ht="25.5" x14ac:dyDescent="0.3">
      <c r="A13" s="1">
        <v>6</v>
      </c>
      <c r="B13" s="2" t="s">
        <v>11</v>
      </c>
      <c r="C13" s="4" t="s">
        <v>12</v>
      </c>
      <c r="D13" s="10" t="s">
        <v>60</v>
      </c>
      <c r="E13" s="10" t="s">
        <v>61</v>
      </c>
      <c r="F13" s="10" t="s">
        <v>59</v>
      </c>
      <c r="G13" s="8">
        <v>100</v>
      </c>
      <c r="H13" s="9">
        <v>0.3</v>
      </c>
      <c r="I13" s="16">
        <f t="shared" si="0"/>
        <v>30</v>
      </c>
      <c r="J13" s="18">
        <f t="shared" si="1"/>
        <v>70</v>
      </c>
      <c r="K13" s="20" t="s">
        <v>67</v>
      </c>
      <c r="L13" s="21" t="s">
        <v>68</v>
      </c>
    </row>
    <row r="14" spans="1:12" ht="18.75" x14ac:dyDescent="0.3">
      <c r="A14" s="1">
        <v>7</v>
      </c>
      <c r="B14" s="2" t="s">
        <v>13</v>
      </c>
      <c r="C14" s="3" t="s">
        <v>14</v>
      </c>
      <c r="D14" s="10" t="s">
        <v>60</v>
      </c>
      <c r="E14" s="10" t="s">
        <v>61</v>
      </c>
      <c r="F14" s="10" t="s">
        <v>59</v>
      </c>
      <c r="G14" s="8">
        <v>100</v>
      </c>
      <c r="H14" s="9">
        <v>0.25</v>
      </c>
      <c r="I14" s="16">
        <f t="shared" si="0"/>
        <v>25</v>
      </c>
      <c r="J14" s="18">
        <f t="shared" si="1"/>
        <v>75</v>
      </c>
      <c r="K14" s="20" t="s">
        <v>67</v>
      </c>
      <c r="L14" s="21" t="s">
        <v>68</v>
      </c>
    </row>
    <row r="15" spans="1:12" ht="18.75" x14ac:dyDescent="0.3">
      <c r="A15" s="1">
        <v>8</v>
      </c>
      <c r="B15" s="2" t="s">
        <v>15</v>
      </c>
      <c r="C15" s="4" t="s">
        <v>16</v>
      </c>
      <c r="D15" s="10" t="s">
        <v>60</v>
      </c>
      <c r="E15" s="10" t="s">
        <v>61</v>
      </c>
      <c r="F15" s="10" t="s">
        <v>59</v>
      </c>
      <c r="G15" s="8">
        <v>100</v>
      </c>
      <c r="H15" s="9">
        <v>0.2</v>
      </c>
      <c r="I15" s="16">
        <f t="shared" si="0"/>
        <v>20</v>
      </c>
      <c r="J15" s="18">
        <f t="shared" si="1"/>
        <v>80</v>
      </c>
      <c r="K15" s="20" t="s">
        <v>67</v>
      </c>
      <c r="L15" s="21" t="s">
        <v>68</v>
      </c>
    </row>
    <row r="16" spans="1:12" ht="18.75" x14ac:dyDescent="0.3">
      <c r="A16" s="1">
        <v>9</v>
      </c>
      <c r="B16" s="2" t="s">
        <v>17</v>
      </c>
      <c r="C16" s="3" t="s">
        <v>18</v>
      </c>
      <c r="D16" s="10" t="s">
        <v>60</v>
      </c>
      <c r="E16" s="10" t="s">
        <v>61</v>
      </c>
      <c r="F16" s="10" t="s">
        <v>59</v>
      </c>
      <c r="G16" s="8">
        <v>100</v>
      </c>
      <c r="H16" s="9">
        <v>0.2</v>
      </c>
      <c r="I16" s="16">
        <f t="shared" si="0"/>
        <v>20</v>
      </c>
      <c r="J16" s="18">
        <f t="shared" si="1"/>
        <v>80</v>
      </c>
      <c r="K16" s="20" t="s">
        <v>67</v>
      </c>
      <c r="L16" s="21" t="s">
        <v>68</v>
      </c>
    </row>
    <row r="17" spans="1:12" ht="18.75" x14ac:dyDescent="0.3">
      <c r="A17" s="1">
        <v>10</v>
      </c>
      <c r="B17" s="2" t="s">
        <v>19</v>
      </c>
      <c r="C17" s="4" t="s">
        <v>20</v>
      </c>
      <c r="D17" s="10" t="s">
        <v>60</v>
      </c>
      <c r="E17" s="10" t="s">
        <v>61</v>
      </c>
      <c r="F17" s="10" t="s">
        <v>59</v>
      </c>
      <c r="G17" s="8">
        <v>100</v>
      </c>
      <c r="H17" s="9">
        <v>0.25</v>
      </c>
      <c r="I17" s="16">
        <f t="shared" si="0"/>
        <v>25</v>
      </c>
      <c r="J17" s="18">
        <f t="shared" si="1"/>
        <v>75</v>
      </c>
      <c r="K17" s="20" t="s">
        <v>67</v>
      </c>
      <c r="L17" s="21" t="s">
        <v>68</v>
      </c>
    </row>
    <row r="18" spans="1:12" ht="18.75" x14ac:dyDescent="0.3">
      <c r="A18" s="1">
        <v>11</v>
      </c>
      <c r="B18" s="2" t="s">
        <v>21</v>
      </c>
      <c r="C18" s="3" t="s">
        <v>22</v>
      </c>
      <c r="D18" s="10" t="s">
        <v>60</v>
      </c>
      <c r="E18" s="10" t="s">
        <v>61</v>
      </c>
      <c r="F18" s="10" t="s">
        <v>59</v>
      </c>
      <c r="G18" s="8">
        <v>100</v>
      </c>
      <c r="H18" s="9">
        <v>0.03</v>
      </c>
      <c r="I18" s="16">
        <f>G18*H18</f>
        <v>3</v>
      </c>
      <c r="J18" s="18">
        <f>G18-I18</f>
        <v>97</v>
      </c>
      <c r="K18" s="20" t="s">
        <v>67</v>
      </c>
      <c r="L18" s="21" t="s">
        <v>68</v>
      </c>
    </row>
    <row r="19" spans="1:12" ht="18.75" x14ac:dyDescent="0.3">
      <c r="A19" s="1">
        <v>12</v>
      </c>
      <c r="B19" s="2" t="s">
        <v>23</v>
      </c>
      <c r="C19" s="2"/>
      <c r="D19" s="10" t="s">
        <v>60</v>
      </c>
      <c r="E19" s="10" t="s">
        <v>61</v>
      </c>
      <c r="F19" s="10" t="s">
        <v>59</v>
      </c>
      <c r="G19" s="8">
        <v>100</v>
      </c>
      <c r="H19" s="9">
        <v>0.03</v>
      </c>
      <c r="I19" s="16">
        <f>G19*H19</f>
        <v>3</v>
      </c>
      <c r="J19" s="18">
        <f>G19-I19</f>
        <v>97</v>
      </c>
      <c r="K19" s="20" t="s">
        <v>67</v>
      </c>
      <c r="L19" s="21" t="s">
        <v>68</v>
      </c>
    </row>
    <row r="20" spans="1:12" ht="21.75" customHeight="1" x14ac:dyDescent="0.3">
      <c r="A20" s="1">
        <v>13</v>
      </c>
      <c r="B20" s="2" t="s">
        <v>24</v>
      </c>
      <c r="C20" s="3" t="s">
        <v>3</v>
      </c>
      <c r="D20" s="10" t="s">
        <v>60</v>
      </c>
      <c r="E20" s="10" t="s">
        <v>61</v>
      </c>
      <c r="F20" s="10" t="s">
        <v>59</v>
      </c>
      <c r="G20" s="8">
        <v>100</v>
      </c>
      <c r="H20" s="9">
        <v>0.03</v>
      </c>
      <c r="I20" s="16">
        <f t="shared" ref="I20:I29" si="2">G20*H20</f>
        <v>3</v>
      </c>
      <c r="J20" s="24">
        <f>G20-I20</f>
        <v>97</v>
      </c>
      <c r="K20" s="20" t="s">
        <v>67</v>
      </c>
      <c r="L20" s="21" t="s">
        <v>68</v>
      </c>
    </row>
    <row r="21" spans="1:12" ht="21.75" customHeight="1" x14ac:dyDescent="0.3">
      <c r="A21" s="1">
        <v>14</v>
      </c>
      <c r="B21" s="2" t="s">
        <v>25</v>
      </c>
      <c r="C21" s="4" t="s">
        <v>5</v>
      </c>
      <c r="D21" s="10" t="s">
        <v>60</v>
      </c>
      <c r="E21" s="10" t="s">
        <v>61</v>
      </c>
      <c r="F21" s="10" t="s">
        <v>59</v>
      </c>
      <c r="G21" s="8">
        <v>100</v>
      </c>
      <c r="H21" s="9">
        <v>0.03</v>
      </c>
      <c r="I21" s="16">
        <f t="shared" si="2"/>
        <v>3</v>
      </c>
      <c r="J21" s="18">
        <f t="shared" ref="J21:J29" si="3">G21-I21</f>
        <v>97</v>
      </c>
      <c r="K21" s="20" t="s">
        <v>67</v>
      </c>
      <c r="L21" s="21" t="s">
        <v>68</v>
      </c>
    </row>
    <row r="22" spans="1:12" ht="21.75" customHeight="1" x14ac:dyDescent="0.3">
      <c r="A22" s="1">
        <v>15</v>
      </c>
      <c r="B22" s="2" t="s">
        <v>26</v>
      </c>
      <c r="C22" s="3" t="s">
        <v>7</v>
      </c>
      <c r="D22" s="10" t="s">
        <v>60</v>
      </c>
      <c r="E22" s="10" t="s">
        <v>61</v>
      </c>
      <c r="F22" s="10" t="s">
        <v>59</v>
      </c>
      <c r="G22" s="8">
        <v>100</v>
      </c>
      <c r="H22" s="9">
        <v>0.03</v>
      </c>
      <c r="I22" s="16">
        <f t="shared" si="2"/>
        <v>3</v>
      </c>
      <c r="J22" s="18">
        <f t="shared" si="3"/>
        <v>97</v>
      </c>
      <c r="K22" s="20" t="s">
        <v>67</v>
      </c>
      <c r="L22" s="21" t="s">
        <v>68</v>
      </c>
    </row>
    <row r="23" spans="1:12" ht="21.75" customHeight="1" x14ac:dyDescent="0.3">
      <c r="A23" s="1">
        <v>16</v>
      </c>
      <c r="B23" s="2" t="s">
        <v>27</v>
      </c>
      <c r="C23" s="4" t="s">
        <v>71</v>
      </c>
      <c r="D23" s="10" t="s">
        <v>60</v>
      </c>
      <c r="E23" s="10" t="s">
        <v>61</v>
      </c>
      <c r="F23" s="10" t="s">
        <v>59</v>
      </c>
      <c r="G23" s="8">
        <v>100</v>
      </c>
      <c r="H23" s="9">
        <v>0.03</v>
      </c>
      <c r="I23" s="16">
        <f t="shared" si="2"/>
        <v>3</v>
      </c>
      <c r="J23" s="18">
        <f t="shared" si="3"/>
        <v>97</v>
      </c>
      <c r="K23" s="20" t="s">
        <v>67</v>
      </c>
      <c r="L23" s="21" t="s">
        <v>68</v>
      </c>
    </row>
    <row r="24" spans="1:12" ht="21.75" customHeight="1" x14ac:dyDescent="0.3">
      <c r="A24" s="1">
        <v>17</v>
      </c>
      <c r="B24" s="2" t="s">
        <v>28</v>
      </c>
      <c r="C24" s="3" t="s">
        <v>10</v>
      </c>
      <c r="D24" s="10" t="s">
        <v>60</v>
      </c>
      <c r="E24" s="10" t="s">
        <v>61</v>
      </c>
      <c r="F24" s="10" t="s">
        <v>59</v>
      </c>
      <c r="G24" s="8">
        <v>100</v>
      </c>
      <c r="H24" s="9">
        <v>0.03</v>
      </c>
      <c r="I24" s="16">
        <f t="shared" si="2"/>
        <v>3</v>
      </c>
      <c r="J24" s="18">
        <f t="shared" si="3"/>
        <v>97</v>
      </c>
      <c r="K24" s="20" t="s">
        <v>67</v>
      </c>
      <c r="L24" s="21" t="s">
        <v>68</v>
      </c>
    </row>
    <row r="25" spans="1:12" ht="25.5" x14ac:dyDescent="0.3">
      <c r="A25" s="1">
        <v>18</v>
      </c>
      <c r="B25" s="2" t="s">
        <v>29</v>
      </c>
      <c r="C25" s="4" t="s">
        <v>12</v>
      </c>
      <c r="D25" s="10" t="s">
        <v>60</v>
      </c>
      <c r="E25" s="10" t="s">
        <v>61</v>
      </c>
      <c r="F25" s="10" t="s">
        <v>59</v>
      </c>
      <c r="G25" s="8">
        <v>100</v>
      </c>
      <c r="H25" s="9">
        <v>0.03</v>
      </c>
      <c r="I25" s="16">
        <f t="shared" si="2"/>
        <v>3</v>
      </c>
      <c r="J25" s="18">
        <f t="shared" si="3"/>
        <v>97</v>
      </c>
      <c r="K25" s="20" t="s">
        <v>67</v>
      </c>
      <c r="L25" s="21" t="s">
        <v>68</v>
      </c>
    </row>
    <row r="26" spans="1:12" ht="25.5" x14ac:dyDescent="0.3">
      <c r="A26" s="1">
        <v>19</v>
      </c>
      <c r="B26" s="2" t="s">
        <v>30</v>
      </c>
      <c r="C26" s="3" t="s">
        <v>14</v>
      </c>
      <c r="D26" s="10" t="s">
        <v>60</v>
      </c>
      <c r="E26" s="10" t="s">
        <v>61</v>
      </c>
      <c r="F26" s="10" t="s">
        <v>59</v>
      </c>
      <c r="G26" s="8">
        <v>100</v>
      </c>
      <c r="H26" s="9">
        <v>0.03</v>
      </c>
      <c r="I26" s="16">
        <f t="shared" si="2"/>
        <v>3</v>
      </c>
      <c r="J26" s="18">
        <f t="shared" si="3"/>
        <v>97</v>
      </c>
      <c r="K26" s="20" t="s">
        <v>67</v>
      </c>
      <c r="L26" s="21" t="s">
        <v>68</v>
      </c>
    </row>
    <row r="27" spans="1:12" ht="25.5" x14ac:dyDescent="0.3">
      <c r="A27" s="1">
        <v>20</v>
      </c>
      <c r="B27" s="2" t="s">
        <v>31</v>
      </c>
      <c r="C27" s="4" t="s">
        <v>16</v>
      </c>
      <c r="D27" s="10" t="s">
        <v>60</v>
      </c>
      <c r="E27" s="10" t="s">
        <v>61</v>
      </c>
      <c r="F27" s="10" t="s">
        <v>59</v>
      </c>
      <c r="G27" s="8">
        <v>100</v>
      </c>
      <c r="H27" s="9">
        <v>0.03</v>
      </c>
      <c r="I27" s="16">
        <f t="shared" si="2"/>
        <v>3</v>
      </c>
      <c r="J27" s="18">
        <f t="shared" si="3"/>
        <v>97</v>
      </c>
      <c r="K27" s="20" t="s">
        <v>67</v>
      </c>
      <c r="L27" s="21" t="s">
        <v>68</v>
      </c>
    </row>
    <row r="28" spans="1:12" ht="18.75" x14ac:dyDescent="0.3">
      <c r="A28" s="1">
        <v>21</v>
      </c>
      <c r="B28" s="2" t="s">
        <v>32</v>
      </c>
      <c r="C28" s="3" t="s">
        <v>18</v>
      </c>
      <c r="D28" s="10" t="s">
        <v>60</v>
      </c>
      <c r="E28" s="10" t="s">
        <v>61</v>
      </c>
      <c r="F28" s="10" t="s">
        <v>59</v>
      </c>
      <c r="G28" s="8">
        <v>100</v>
      </c>
      <c r="H28" s="9">
        <v>0.03</v>
      </c>
      <c r="I28" s="16">
        <f t="shared" si="2"/>
        <v>3</v>
      </c>
      <c r="J28" s="18">
        <f t="shared" si="3"/>
        <v>97</v>
      </c>
      <c r="K28" s="20" t="s">
        <v>67</v>
      </c>
      <c r="L28" s="21" t="s">
        <v>68</v>
      </c>
    </row>
    <row r="29" spans="1:12" ht="21.75" customHeight="1" x14ac:dyDescent="0.3">
      <c r="A29" s="1">
        <v>22</v>
      </c>
      <c r="B29" s="2" t="s">
        <v>33</v>
      </c>
      <c r="C29" s="4" t="s">
        <v>20</v>
      </c>
      <c r="D29" s="10" t="s">
        <v>60</v>
      </c>
      <c r="E29" s="10" t="s">
        <v>61</v>
      </c>
      <c r="F29" s="10" t="s">
        <v>59</v>
      </c>
      <c r="G29" s="8">
        <v>100</v>
      </c>
      <c r="H29" s="9">
        <v>0.03</v>
      </c>
      <c r="I29" s="16">
        <f t="shared" si="2"/>
        <v>3</v>
      </c>
      <c r="J29" s="18">
        <f t="shared" si="3"/>
        <v>97</v>
      </c>
      <c r="K29" s="20" t="s">
        <v>67</v>
      </c>
      <c r="L29" s="21" t="s">
        <v>68</v>
      </c>
    </row>
    <row r="30" spans="1:12" ht="25.5" x14ac:dyDescent="0.3">
      <c r="A30" s="1">
        <v>23</v>
      </c>
      <c r="B30" s="2" t="s">
        <v>34</v>
      </c>
      <c r="C30" s="3" t="s">
        <v>3</v>
      </c>
      <c r="D30" s="10" t="s">
        <v>60</v>
      </c>
      <c r="E30" s="10" t="s">
        <v>61</v>
      </c>
      <c r="F30" s="10" t="s">
        <v>59</v>
      </c>
      <c r="G30" s="8">
        <v>100</v>
      </c>
      <c r="H30" s="9">
        <v>7.0000000000000007E-2</v>
      </c>
      <c r="I30" s="16">
        <f t="shared" ref="I30:I39" si="4">G30*H30</f>
        <v>7.0000000000000009</v>
      </c>
      <c r="J30" s="24">
        <f>G30-I30</f>
        <v>93</v>
      </c>
      <c r="K30" s="20" t="s">
        <v>67</v>
      </c>
      <c r="L30" s="21" t="s">
        <v>68</v>
      </c>
    </row>
    <row r="31" spans="1:12" ht="38.25" x14ac:dyDescent="0.3">
      <c r="A31" s="1">
        <v>24</v>
      </c>
      <c r="B31" s="2" t="s">
        <v>35</v>
      </c>
      <c r="C31" s="4" t="s">
        <v>5</v>
      </c>
      <c r="D31" s="10" t="s">
        <v>60</v>
      </c>
      <c r="E31" s="10" t="s">
        <v>61</v>
      </c>
      <c r="F31" s="10" t="s">
        <v>59</v>
      </c>
      <c r="G31" s="8">
        <v>100</v>
      </c>
      <c r="H31" s="9">
        <v>7.0000000000000007E-2</v>
      </c>
      <c r="I31" s="16">
        <f t="shared" si="4"/>
        <v>7.0000000000000009</v>
      </c>
      <c r="J31" s="18">
        <f t="shared" ref="J31:J39" si="5">G31-I31</f>
        <v>93</v>
      </c>
      <c r="K31" s="20" t="s">
        <v>67</v>
      </c>
      <c r="L31" s="21" t="s">
        <v>68</v>
      </c>
    </row>
    <row r="32" spans="1:12" ht="18.75" x14ac:dyDescent="0.3">
      <c r="A32" s="1">
        <v>25</v>
      </c>
      <c r="B32" s="2" t="s">
        <v>36</v>
      </c>
      <c r="C32" s="3" t="s">
        <v>7</v>
      </c>
      <c r="D32" s="10" t="s">
        <v>60</v>
      </c>
      <c r="E32" s="10" t="s">
        <v>61</v>
      </c>
      <c r="F32" s="10" t="s">
        <v>59</v>
      </c>
      <c r="G32" s="8">
        <v>100</v>
      </c>
      <c r="H32" s="9">
        <v>7.0000000000000007E-2</v>
      </c>
      <c r="I32" s="16">
        <f t="shared" si="4"/>
        <v>7.0000000000000009</v>
      </c>
      <c r="J32" s="18">
        <f t="shared" si="5"/>
        <v>93</v>
      </c>
      <c r="K32" s="20" t="s">
        <v>67</v>
      </c>
      <c r="L32" s="21" t="s">
        <v>68</v>
      </c>
    </row>
    <row r="33" spans="1:12" ht="25.5" x14ac:dyDescent="0.3">
      <c r="A33" s="1">
        <v>26</v>
      </c>
      <c r="B33" s="2" t="s">
        <v>37</v>
      </c>
      <c r="C33" s="4" t="s">
        <v>71</v>
      </c>
      <c r="D33" s="10" t="s">
        <v>60</v>
      </c>
      <c r="E33" s="10" t="s">
        <v>61</v>
      </c>
      <c r="F33" s="10" t="s">
        <v>59</v>
      </c>
      <c r="G33" s="8">
        <v>100</v>
      </c>
      <c r="H33" s="9">
        <v>7.0000000000000007E-2</v>
      </c>
      <c r="I33" s="16">
        <f t="shared" si="4"/>
        <v>7.0000000000000009</v>
      </c>
      <c r="J33" s="18">
        <f t="shared" si="5"/>
        <v>93</v>
      </c>
      <c r="K33" s="20" t="s">
        <v>67</v>
      </c>
      <c r="L33" s="21" t="s">
        <v>68</v>
      </c>
    </row>
    <row r="34" spans="1:12" ht="18.75" x14ac:dyDescent="0.3">
      <c r="A34" s="1">
        <v>27</v>
      </c>
      <c r="B34" s="2" t="s">
        <v>38</v>
      </c>
      <c r="C34" s="3" t="s">
        <v>10</v>
      </c>
      <c r="D34" s="10" t="s">
        <v>60</v>
      </c>
      <c r="E34" s="10" t="s">
        <v>61</v>
      </c>
      <c r="F34" s="10" t="s">
        <v>59</v>
      </c>
      <c r="G34" s="8">
        <v>100</v>
      </c>
      <c r="H34" s="9">
        <v>7.0000000000000007E-2</v>
      </c>
      <c r="I34" s="16">
        <f t="shared" si="4"/>
        <v>7.0000000000000009</v>
      </c>
      <c r="J34" s="18">
        <f t="shared" si="5"/>
        <v>93</v>
      </c>
      <c r="K34" s="20" t="s">
        <v>67</v>
      </c>
      <c r="L34" s="21" t="s">
        <v>68</v>
      </c>
    </row>
    <row r="35" spans="1:12" ht="25.5" x14ac:dyDescent="0.3">
      <c r="A35" s="1">
        <v>28</v>
      </c>
      <c r="B35" s="2" t="s">
        <v>39</v>
      </c>
      <c r="C35" s="4" t="s">
        <v>12</v>
      </c>
      <c r="D35" s="10" t="s">
        <v>60</v>
      </c>
      <c r="E35" s="10" t="s">
        <v>61</v>
      </c>
      <c r="F35" s="10" t="s">
        <v>59</v>
      </c>
      <c r="G35" s="8">
        <v>100</v>
      </c>
      <c r="H35" s="9">
        <v>7.0000000000000007E-2</v>
      </c>
      <c r="I35" s="16">
        <f t="shared" si="4"/>
        <v>7.0000000000000009</v>
      </c>
      <c r="J35" s="18">
        <f t="shared" si="5"/>
        <v>93</v>
      </c>
      <c r="K35" s="20" t="s">
        <v>67</v>
      </c>
      <c r="L35" s="21" t="s">
        <v>68</v>
      </c>
    </row>
    <row r="36" spans="1:12" ht="18.75" x14ac:dyDescent="0.3">
      <c r="A36" s="1">
        <v>29</v>
      </c>
      <c r="B36" s="2" t="s">
        <v>40</v>
      </c>
      <c r="C36" s="3" t="s">
        <v>14</v>
      </c>
      <c r="D36" s="10" t="s">
        <v>60</v>
      </c>
      <c r="E36" s="10" t="s">
        <v>61</v>
      </c>
      <c r="F36" s="10" t="s">
        <v>59</v>
      </c>
      <c r="G36" s="8">
        <v>100</v>
      </c>
      <c r="H36" s="9">
        <v>7.0000000000000007E-2</v>
      </c>
      <c r="I36" s="16">
        <f t="shared" si="4"/>
        <v>7.0000000000000009</v>
      </c>
      <c r="J36" s="18">
        <f t="shared" si="5"/>
        <v>93</v>
      </c>
      <c r="K36" s="20" t="s">
        <v>67</v>
      </c>
      <c r="L36" s="21" t="s">
        <v>68</v>
      </c>
    </row>
    <row r="37" spans="1:12" ht="25.5" x14ac:dyDescent="0.3">
      <c r="A37" s="1">
        <v>30</v>
      </c>
      <c r="B37" s="2" t="s">
        <v>41</v>
      </c>
      <c r="C37" s="4" t="s">
        <v>16</v>
      </c>
      <c r="D37" s="10" t="s">
        <v>60</v>
      </c>
      <c r="E37" s="10" t="s">
        <v>61</v>
      </c>
      <c r="F37" s="10" t="s">
        <v>59</v>
      </c>
      <c r="G37" s="8">
        <v>100</v>
      </c>
      <c r="H37" s="9">
        <v>7.0000000000000007E-2</v>
      </c>
      <c r="I37" s="16">
        <f t="shared" si="4"/>
        <v>7.0000000000000009</v>
      </c>
      <c r="J37" s="18">
        <f t="shared" si="5"/>
        <v>93</v>
      </c>
      <c r="K37" s="20" t="s">
        <v>67</v>
      </c>
      <c r="L37" s="21" t="s">
        <v>68</v>
      </c>
    </row>
    <row r="38" spans="1:12" ht="18.75" x14ac:dyDescent="0.3">
      <c r="A38" s="1">
        <v>31</v>
      </c>
      <c r="B38" s="2" t="s">
        <v>42</v>
      </c>
      <c r="C38" s="3" t="s">
        <v>18</v>
      </c>
      <c r="D38" s="10" t="s">
        <v>60</v>
      </c>
      <c r="E38" s="10" t="s">
        <v>61</v>
      </c>
      <c r="F38" s="10" t="s">
        <v>59</v>
      </c>
      <c r="G38" s="8">
        <v>100</v>
      </c>
      <c r="H38" s="9">
        <v>7.0000000000000007E-2</v>
      </c>
      <c r="I38" s="16">
        <f t="shared" si="4"/>
        <v>7.0000000000000009</v>
      </c>
      <c r="J38" s="18">
        <f t="shared" si="5"/>
        <v>93</v>
      </c>
      <c r="K38" s="20" t="s">
        <v>67</v>
      </c>
      <c r="L38" s="21" t="s">
        <v>68</v>
      </c>
    </row>
    <row r="39" spans="1:12" ht="18.75" x14ac:dyDescent="0.3">
      <c r="A39" s="1">
        <v>32</v>
      </c>
      <c r="B39" s="2" t="s">
        <v>43</v>
      </c>
      <c r="C39" s="4" t="s">
        <v>20</v>
      </c>
      <c r="D39" s="10" t="s">
        <v>60</v>
      </c>
      <c r="E39" s="10" t="s">
        <v>61</v>
      </c>
      <c r="F39" s="10" t="s">
        <v>59</v>
      </c>
      <c r="G39" s="8">
        <v>100</v>
      </c>
      <c r="H39" s="9">
        <v>7.0000000000000007E-2</v>
      </c>
      <c r="I39" s="16">
        <f t="shared" si="4"/>
        <v>7.0000000000000009</v>
      </c>
      <c r="J39" s="18">
        <f t="shared" si="5"/>
        <v>93</v>
      </c>
      <c r="K39" s="20" t="s">
        <v>67</v>
      </c>
      <c r="L39" s="21" t="s">
        <v>68</v>
      </c>
    </row>
    <row r="40" spans="1:12" ht="25.5" x14ac:dyDescent="0.3">
      <c r="A40" s="1">
        <v>33</v>
      </c>
      <c r="B40" s="2" t="s">
        <v>44</v>
      </c>
      <c r="C40" s="3" t="s">
        <v>3</v>
      </c>
      <c r="D40" s="10" t="s">
        <v>60</v>
      </c>
      <c r="E40" s="10" t="s">
        <v>61</v>
      </c>
      <c r="F40" s="10" t="s">
        <v>59</v>
      </c>
      <c r="G40" s="8">
        <v>100</v>
      </c>
      <c r="H40" s="9">
        <v>0.03</v>
      </c>
      <c r="I40" s="16">
        <f t="shared" ref="I40:I52" si="6">G40*H40</f>
        <v>3</v>
      </c>
      <c r="J40" s="24">
        <f>G40-I40</f>
        <v>97</v>
      </c>
      <c r="K40" s="20" t="s">
        <v>67</v>
      </c>
      <c r="L40" s="21" t="s">
        <v>68</v>
      </c>
    </row>
    <row r="41" spans="1:12" ht="37.5" customHeight="1" x14ac:dyDescent="0.3">
      <c r="A41" s="1">
        <v>34</v>
      </c>
      <c r="B41" s="2" t="s">
        <v>45</v>
      </c>
      <c r="C41" s="4" t="s">
        <v>5</v>
      </c>
      <c r="D41" s="10" t="s">
        <v>60</v>
      </c>
      <c r="E41" s="10" t="s">
        <v>61</v>
      </c>
      <c r="F41" s="10" t="s">
        <v>59</v>
      </c>
      <c r="G41" s="8">
        <v>100</v>
      </c>
      <c r="H41" s="9">
        <v>0.03</v>
      </c>
      <c r="I41" s="16">
        <f t="shared" si="6"/>
        <v>3</v>
      </c>
      <c r="J41" s="18">
        <f t="shared" ref="J41:J52" si="7">G41-I41</f>
        <v>97</v>
      </c>
      <c r="K41" s="20" t="s">
        <v>67</v>
      </c>
      <c r="L41" s="21" t="s">
        <v>68</v>
      </c>
    </row>
    <row r="42" spans="1:12" ht="18.75" x14ac:dyDescent="0.3">
      <c r="A42" s="1">
        <v>35</v>
      </c>
      <c r="B42" s="2" t="s">
        <v>46</v>
      </c>
      <c r="C42" s="3" t="s">
        <v>7</v>
      </c>
      <c r="D42" s="10" t="s">
        <v>60</v>
      </c>
      <c r="E42" s="10" t="s">
        <v>61</v>
      </c>
      <c r="F42" s="10" t="s">
        <v>59</v>
      </c>
      <c r="G42" s="8">
        <v>100</v>
      </c>
      <c r="H42" s="9">
        <v>0.03</v>
      </c>
      <c r="I42" s="16">
        <f t="shared" si="6"/>
        <v>3</v>
      </c>
      <c r="J42" s="18">
        <f t="shared" si="7"/>
        <v>97</v>
      </c>
      <c r="K42" s="20" t="s">
        <v>67</v>
      </c>
      <c r="L42" s="21" t="s">
        <v>68</v>
      </c>
    </row>
    <row r="43" spans="1:12" ht="25.5" x14ac:dyDescent="0.3">
      <c r="A43" s="1">
        <v>36</v>
      </c>
      <c r="B43" s="2" t="s">
        <v>47</v>
      </c>
      <c r="C43" s="4" t="s">
        <v>71</v>
      </c>
      <c r="D43" s="10" t="s">
        <v>60</v>
      </c>
      <c r="E43" s="10" t="s">
        <v>61</v>
      </c>
      <c r="F43" s="10" t="s">
        <v>59</v>
      </c>
      <c r="G43" s="8">
        <v>100</v>
      </c>
      <c r="H43" s="9">
        <v>0.03</v>
      </c>
      <c r="I43" s="16">
        <f t="shared" si="6"/>
        <v>3</v>
      </c>
      <c r="J43" s="18">
        <f t="shared" si="7"/>
        <v>97</v>
      </c>
      <c r="K43" s="20" t="s">
        <v>67</v>
      </c>
      <c r="L43" s="21" t="s">
        <v>68</v>
      </c>
    </row>
    <row r="44" spans="1:12" ht="18.75" x14ac:dyDescent="0.3">
      <c r="A44" s="1">
        <v>37</v>
      </c>
      <c r="B44" s="2" t="s">
        <v>48</v>
      </c>
      <c r="C44" s="3" t="s">
        <v>10</v>
      </c>
      <c r="D44" s="10" t="s">
        <v>60</v>
      </c>
      <c r="E44" s="10" t="s">
        <v>61</v>
      </c>
      <c r="F44" s="10" t="s">
        <v>59</v>
      </c>
      <c r="G44" s="8">
        <v>100</v>
      </c>
      <c r="H44" s="9">
        <v>0.03</v>
      </c>
      <c r="I44" s="16">
        <f t="shared" si="6"/>
        <v>3</v>
      </c>
      <c r="J44" s="18">
        <f t="shared" si="7"/>
        <v>97</v>
      </c>
      <c r="K44" s="20" t="s">
        <v>67</v>
      </c>
      <c r="L44" s="21" t="s">
        <v>68</v>
      </c>
    </row>
    <row r="45" spans="1:12" ht="25.5" x14ac:dyDescent="0.3">
      <c r="A45" s="1">
        <v>38</v>
      </c>
      <c r="B45" s="2" t="s">
        <v>49</v>
      </c>
      <c r="C45" s="4" t="s">
        <v>12</v>
      </c>
      <c r="D45" s="10" t="s">
        <v>60</v>
      </c>
      <c r="E45" s="10" t="s">
        <v>61</v>
      </c>
      <c r="F45" s="10" t="s">
        <v>59</v>
      </c>
      <c r="G45" s="8">
        <v>100</v>
      </c>
      <c r="H45" s="9">
        <v>0.03</v>
      </c>
      <c r="I45" s="16">
        <f t="shared" si="6"/>
        <v>3</v>
      </c>
      <c r="J45" s="18">
        <f t="shared" si="7"/>
        <v>97</v>
      </c>
      <c r="K45" s="20" t="s">
        <v>67</v>
      </c>
      <c r="L45" s="21" t="s">
        <v>68</v>
      </c>
    </row>
    <row r="46" spans="1:12" ht="25.5" x14ac:dyDescent="0.3">
      <c r="A46" s="1">
        <v>39</v>
      </c>
      <c r="B46" s="2" t="s">
        <v>50</v>
      </c>
      <c r="C46" s="3" t="s">
        <v>14</v>
      </c>
      <c r="D46" s="10" t="s">
        <v>60</v>
      </c>
      <c r="E46" s="10" t="s">
        <v>61</v>
      </c>
      <c r="F46" s="10" t="s">
        <v>59</v>
      </c>
      <c r="G46" s="8">
        <v>100</v>
      </c>
      <c r="H46" s="9">
        <v>0.03</v>
      </c>
      <c r="I46" s="16">
        <f t="shared" si="6"/>
        <v>3</v>
      </c>
      <c r="J46" s="18">
        <f t="shared" si="7"/>
        <v>97</v>
      </c>
      <c r="K46" s="20" t="s">
        <v>67</v>
      </c>
      <c r="L46" s="21" t="s">
        <v>68</v>
      </c>
    </row>
    <row r="47" spans="1:12" ht="25.5" x14ac:dyDescent="0.3">
      <c r="A47" s="1">
        <v>40</v>
      </c>
      <c r="B47" s="2" t="s">
        <v>51</v>
      </c>
      <c r="C47" s="3" t="s">
        <v>16</v>
      </c>
      <c r="D47" s="10" t="s">
        <v>60</v>
      </c>
      <c r="E47" s="10" t="s">
        <v>75</v>
      </c>
      <c r="F47" s="10" t="s">
        <v>59</v>
      </c>
      <c r="G47" s="8">
        <v>100</v>
      </c>
      <c r="H47" s="9">
        <v>0.03</v>
      </c>
      <c r="I47" s="16">
        <f t="shared" si="6"/>
        <v>3</v>
      </c>
      <c r="J47" s="18">
        <f t="shared" si="7"/>
        <v>97</v>
      </c>
      <c r="K47" s="20" t="s">
        <v>67</v>
      </c>
      <c r="L47" s="21" t="s">
        <v>68</v>
      </c>
    </row>
    <row r="48" spans="1:12" ht="25.5" x14ac:dyDescent="0.3">
      <c r="A48" s="1">
        <v>41</v>
      </c>
      <c r="B48" s="2" t="s">
        <v>52</v>
      </c>
      <c r="C48" s="3" t="s">
        <v>18</v>
      </c>
      <c r="D48" s="10" t="s">
        <v>60</v>
      </c>
      <c r="E48" s="10" t="s">
        <v>76</v>
      </c>
      <c r="F48" s="10" t="s">
        <v>59</v>
      </c>
      <c r="G48" s="8">
        <v>100</v>
      </c>
      <c r="H48" s="9">
        <v>0.03</v>
      </c>
      <c r="I48" s="16">
        <f t="shared" si="6"/>
        <v>3</v>
      </c>
      <c r="J48" s="18">
        <f t="shared" si="7"/>
        <v>97</v>
      </c>
      <c r="K48" s="20" t="s">
        <v>67</v>
      </c>
      <c r="L48" s="21" t="s">
        <v>68</v>
      </c>
    </row>
    <row r="49" spans="1:12" ht="18.75" x14ac:dyDescent="0.3">
      <c r="A49" s="1">
        <v>42</v>
      </c>
      <c r="B49" s="2" t="s">
        <v>53</v>
      </c>
      <c r="C49" s="3" t="s">
        <v>20</v>
      </c>
      <c r="D49" s="10" t="s">
        <v>60</v>
      </c>
      <c r="E49" s="10" t="s">
        <v>77</v>
      </c>
      <c r="F49" s="10" t="s">
        <v>59</v>
      </c>
      <c r="G49" s="8">
        <v>100</v>
      </c>
      <c r="H49" s="9">
        <v>0.03</v>
      </c>
      <c r="I49" s="16">
        <f t="shared" si="6"/>
        <v>3</v>
      </c>
      <c r="J49" s="18">
        <f t="shared" si="7"/>
        <v>97</v>
      </c>
      <c r="K49" s="20" t="s">
        <v>67</v>
      </c>
      <c r="L49" s="21" t="s">
        <v>68</v>
      </c>
    </row>
    <row r="50" spans="1:12" ht="25.5" x14ac:dyDescent="0.3">
      <c r="A50" s="1">
        <v>43</v>
      </c>
      <c r="B50" s="2" t="s">
        <v>72</v>
      </c>
      <c r="C50" s="4">
        <v>2024</v>
      </c>
      <c r="D50" s="10" t="s">
        <v>60</v>
      </c>
      <c r="E50" s="10" t="s">
        <v>61</v>
      </c>
      <c r="F50" s="10" t="s">
        <v>59</v>
      </c>
      <c r="G50" s="8">
        <v>100</v>
      </c>
      <c r="H50" s="9">
        <v>0.03</v>
      </c>
      <c r="I50" s="16">
        <f t="shared" si="6"/>
        <v>3</v>
      </c>
      <c r="J50" s="18">
        <f t="shared" si="7"/>
        <v>97</v>
      </c>
      <c r="K50" s="20" t="s">
        <v>67</v>
      </c>
      <c r="L50" s="21" t="s">
        <v>68</v>
      </c>
    </row>
    <row r="51" spans="1:12" ht="25.5" x14ac:dyDescent="0.3">
      <c r="A51" s="1">
        <v>44</v>
      </c>
      <c r="B51" s="2" t="s">
        <v>73</v>
      </c>
      <c r="C51" s="3">
        <v>2024</v>
      </c>
      <c r="D51" s="10" t="s">
        <v>60</v>
      </c>
      <c r="E51" s="10" t="s">
        <v>61</v>
      </c>
      <c r="F51" s="10" t="s">
        <v>59</v>
      </c>
      <c r="G51" s="8">
        <v>100</v>
      </c>
      <c r="H51" s="9">
        <v>0.03</v>
      </c>
      <c r="I51" s="16">
        <f t="shared" si="6"/>
        <v>3</v>
      </c>
      <c r="J51" s="18">
        <f t="shared" si="7"/>
        <v>97</v>
      </c>
      <c r="K51" s="20" t="s">
        <v>67</v>
      </c>
      <c r="L51" s="21" t="s">
        <v>68</v>
      </c>
    </row>
    <row r="52" spans="1:12" ht="19.5" thickBot="1" x14ac:dyDescent="0.35">
      <c r="A52" s="1">
        <v>45</v>
      </c>
      <c r="B52" s="2" t="s">
        <v>74</v>
      </c>
      <c r="C52" s="4">
        <v>2024</v>
      </c>
      <c r="D52" s="10" t="s">
        <v>60</v>
      </c>
      <c r="E52" s="10" t="s">
        <v>61</v>
      </c>
      <c r="F52" s="10" t="s">
        <v>59</v>
      </c>
      <c r="G52" s="8">
        <v>100</v>
      </c>
      <c r="H52" s="9">
        <v>0.03</v>
      </c>
      <c r="I52" s="16">
        <f t="shared" si="6"/>
        <v>3</v>
      </c>
      <c r="J52" s="19">
        <f t="shared" si="7"/>
        <v>97</v>
      </c>
      <c r="K52" s="20" t="s">
        <v>67</v>
      </c>
      <c r="L52" s="21" t="s">
        <v>68</v>
      </c>
    </row>
    <row r="53" spans="1:12" ht="15.75" thickTop="1" x14ac:dyDescent="0.25"/>
  </sheetData>
  <mergeCells count="2">
    <mergeCell ref="B2:E4"/>
    <mergeCell ref="A6:J6"/>
  </mergeCells>
  <phoneticPr fontId="9" type="noConversion"/>
  <pageMargins left="0.19685039370078741" right="0.19685039370078741" top="0.19685039370078741" bottom="0.19685039370078741" header="0" footer="0"/>
  <pageSetup paperSize="9" scale="70" orientation="landscape" r:id="rId1"/>
  <headerFooter>
    <oddHeader xml:space="preserve">&amp;C&amp;"-,Negrito"&amp;16
</oddHeader>
    <oddFooter>&amp;Rv2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16BE4-256D-46EE-82C2-DB1665DA09D3}">
  <dimension ref="A1:M47"/>
  <sheetViews>
    <sheetView showGridLines="0" zoomScale="90" zoomScaleNormal="90" zoomScaleSheetLayoutView="100" zoomScalePageLayoutView="80" workbookViewId="0">
      <pane ySplit="2" topLeftCell="A3" activePane="bottomLeft" state="frozen"/>
      <selection pane="bottomLeft" activeCell="M3" sqref="M3"/>
    </sheetView>
  </sheetViews>
  <sheetFormatPr defaultRowHeight="15" x14ac:dyDescent="0.25"/>
  <cols>
    <col min="1" max="1" width="6.85546875" customWidth="1"/>
    <col min="2" max="2" width="49.7109375" customWidth="1"/>
    <col min="3" max="3" width="55.140625" customWidth="1"/>
    <col min="4" max="4" width="72.140625" customWidth="1"/>
    <col min="5" max="5" width="11.85546875" style="6" customWidth="1"/>
    <col min="6" max="6" width="16.42578125" style="6" customWidth="1"/>
    <col min="7" max="7" width="13.140625" style="6" customWidth="1"/>
    <col min="8" max="8" width="15.7109375" style="5" customWidth="1"/>
    <col min="9" max="9" width="12.85546875" customWidth="1"/>
    <col min="10" max="10" width="15.7109375" style="6" customWidth="1"/>
    <col min="11" max="11" width="14.5703125" style="6" customWidth="1"/>
  </cols>
  <sheetData>
    <row r="1" spans="1:13" ht="55.5" customHeight="1" x14ac:dyDescent="0.25">
      <c r="A1" s="36" t="s">
        <v>66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3" ht="51" customHeight="1" x14ac:dyDescent="0.3">
      <c r="A2" s="14" t="s">
        <v>0</v>
      </c>
      <c r="B2" s="14" t="s">
        <v>78</v>
      </c>
      <c r="C2" s="15" t="s">
        <v>70</v>
      </c>
      <c r="D2" s="15" t="s">
        <v>1</v>
      </c>
      <c r="E2" s="7" t="s">
        <v>54</v>
      </c>
      <c r="F2" s="7" t="s">
        <v>55</v>
      </c>
      <c r="G2" s="7" t="s">
        <v>56</v>
      </c>
      <c r="H2" s="11" t="s">
        <v>62</v>
      </c>
      <c r="I2" s="12" t="s">
        <v>85</v>
      </c>
      <c r="J2" s="13" t="s">
        <v>64</v>
      </c>
      <c r="K2" s="25" t="s">
        <v>65</v>
      </c>
      <c r="L2" s="20"/>
      <c r="M2" s="21"/>
    </row>
    <row r="3" spans="1:13" ht="47.25" x14ac:dyDescent="0.3">
      <c r="A3" s="1">
        <v>1</v>
      </c>
      <c r="B3" s="1" t="s">
        <v>80</v>
      </c>
      <c r="C3" s="2" t="s">
        <v>2</v>
      </c>
      <c r="D3" s="3" t="s">
        <v>3</v>
      </c>
      <c r="E3" s="10" t="s">
        <v>57</v>
      </c>
      <c r="F3" s="10" t="s">
        <v>58</v>
      </c>
      <c r="G3" s="10" t="s">
        <v>59</v>
      </c>
      <c r="H3" s="8">
        <v>100</v>
      </c>
      <c r="I3" s="9">
        <v>0.45</v>
      </c>
      <c r="J3" s="16">
        <f>H3*I3</f>
        <v>45</v>
      </c>
      <c r="K3" s="26">
        <f>H3-J3</f>
        <v>55</v>
      </c>
      <c r="L3" s="20"/>
      <c r="M3" s="21"/>
    </row>
    <row r="4" spans="1:13" ht="47.25" x14ac:dyDescent="0.3">
      <c r="A4" s="38">
        <v>2</v>
      </c>
      <c r="B4" s="38" t="s">
        <v>80</v>
      </c>
      <c r="C4" s="39" t="s">
        <v>4</v>
      </c>
      <c r="D4" s="40" t="s">
        <v>5</v>
      </c>
      <c r="E4" s="41" t="s">
        <v>57</v>
      </c>
      <c r="F4" s="41" t="s">
        <v>58</v>
      </c>
      <c r="G4" s="41" t="s">
        <v>59</v>
      </c>
      <c r="H4" s="42">
        <v>100</v>
      </c>
      <c r="I4" s="43">
        <v>0.45</v>
      </c>
      <c r="J4" s="44">
        <f t="shared" ref="J4:J12" si="0">H4*I4</f>
        <v>45</v>
      </c>
      <c r="K4" s="45">
        <f t="shared" ref="K4:K12" si="1">H4-J4</f>
        <v>55</v>
      </c>
      <c r="L4" s="20"/>
      <c r="M4" s="21"/>
    </row>
    <row r="5" spans="1:13" ht="47.25" x14ac:dyDescent="0.3">
      <c r="A5" s="1">
        <v>3</v>
      </c>
      <c r="B5" s="1" t="s">
        <v>80</v>
      </c>
      <c r="C5" s="2" t="s">
        <v>6</v>
      </c>
      <c r="D5" s="3" t="s">
        <v>7</v>
      </c>
      <c r="E5" s="10" t="s">
        <v>60</v>
      </c>
      <c r="F5" s="10" t="s">
        <v>61</v>
      </c>
      <c r="G5" s="10" t="s">
        <v>59</v>
      </c>
      <c r="H5" s="8">
        <v>100</v>
      </c>
      <c r="I5" s="9">
        <v>0.45</v>
      </c>
      <c r="J5" s="16">
        <f t="shared" si="0"/>
        <v>45</v>
      </c>
      <c r="K5" s="26">
        <f t="shared" si="1"/>
        <v>55</v>
      </c>
      <c r="L5" s="20"/>
      <c r="M5" s="21"/>
    </row>
    <row r="6" spans="1:13" ht="31.5" x14ac:dyDescent="0.3">
      <c r="A6" s="38">
        <v>4</v>
      </c>
      <c r="B6" s="38" t="s">
        <v>79</v>
      </c>
      <c r="C6" s="39" t="s">
        <v>8</v>
      </c>
      <c r="D6" s="40" t="s">
        <v>71</v>
      </c>
      <c r="E6" s="41" t="s">
        <v>60</v>
      </c>
      <c r="F6" s="41" t="s">
        <v>61</v>
      </c>
      <c r="G6" s="41" t="s">
        <v>59</v>
      </c>
      <c r="H6" s="42">
        <v>100</v>
      </c>
      <c r="I6" s="43">
        <v>0.3</v>
      </c>
      <c r="J6" s="44">
        <f t="shared" si="0"/>
        <v>30</v>
      </c>
      <c r="K6" s="45">
        <f t="shared" si="1"/>
        <v>70</v>
      </c>
      <c r="L6" s="20"/>
      <c r="M6" s="21"/>
    </row>
    <row r="7" spans="1:13" ht="47.25" x14ac:dyDescent="0.3">
      <c r="A7" s="1">
        <v>5</v>
      </c>
      <c r="B7" s="1" t="s">
        <v>80</v>
      </c>
      <c r="C7" s="2" t="s">
        <v>9</v>
      </c>
      <c r="D7" s="3" t="s">
        <v>10</v>
      </c>
      <c r="E7" s="10" t="s">
        <v>60</v>
      </c>
      <c r="F7" s="10" t="s">
        <v>61</v>
      </c>
      <c r="G7" s="10" t="s">
        <v>59</v>
      </c>
      <c r="H7" s="8">
        <v>100</v>
      </c>
      <c r="I7" s="9">
        <v>0.45</v>
      </c>
      <c r="J7" s="16">
        <f t="shared" si="0"/>
        <v>45</v>
      </c>
      <c r="K7" s="26">
        <f t="shared" si="1"/>
        <v>55</v>
      </c>
      <c r="L7" s="20"/>
      <c r="M7" s="21"/>
    </row>
    <row r="8" spans="1:13" ht="47.25" x14ac:dyDescent="0.3">
      <c r="A8" s="38">
        <v>6</v>
      </c>
      <c r="B8" s="38" t="s">
        <v>80</v>
      </c>
      <c r="C8" s="39" t="s">
        <v>11</v>
      </c>
      <c r="D8" s="40" t="s">
        <v>12</v>
      </c>
      <c r="E8" s="41" t="s">
        <v>60</v>
      </c>
      <c r="F8" s="41" t="s">
        <v>61</v>
      </c>
      <c r="G8" s="41" t="s">
        <v>59</v>
      </c>
      <c r="H8" s="42">
        <v>100</v>
      </c>
      <c r="I8" s="43">
        <v>0.45</v>
      </c>
      <c r="J8" s="44">
        <f t="shared" si="0"/>
        <v>45</v>
      </c>
      <c r="K8" s="45">
        <f t="shared" si="1"/>
        <v>55</v>
      </c>
      <c r="L8" s="20"/>
      <c r="M8" s="21"/>
    </row>
    <row r="9" spans="1:13" ht="47.25" x14ac:dyDescent="0.3">
      <c r="A9" s="1">
        <v>7</v>
      </c>
      <c r="B9" s="1" t="s">
        <v>80</v>
      </c>
      <c r="C9" s="2" t="s">
        <v>13</v>
      </c>
      <c r="D9" s="3" t="s">
        <v>14</v>
      </c>
      <c r="E9" s="10" t="s">
        <v>60</v>
      </c>
      <c r="F9" s="10" t="s">
        <v>61</v>
      </c>
      <c r="G9" s="10" t="s">
        <v>59</v>
      </c>
      <c r="H9" s="8">
        <v>100</v>
      </c>
      <c r="I9" s="9">
        <v>0.45</v>
      </c>
      <c r="J9" s="16">
        <f t="shared" si="0"/>
        <v>45</v>
      </c>
      <c r="K9" s="26">
        <f t="shared" si="1"/>
        <v>55</v>
      </c>
      <c r="L9" s="20"/>
      <c r="M9" s="21"/>
    </row>
    <row r="10" spans="1:13" ht="47.25" x14ac:dyDescent="0.3">
      <c r="A10" s="38">
        <v>8</v>
      </c>
      <c r="B10" s="38" t="s">
        <v>80</v>
      </c>
      <c r="C10" s="39" t="s">
        <v>15</v>
      </c>
      <c r="D10" s="40" t="s">
        <v>16</v>
      </c>
      <c r="E10" s="41" t="s">
        <v>60</v>
      </c>
      <c r="F10" s="41" t="s">
        <v>61</v>
      </c>
      <c r="G10" s="41" t="s">
        <v>59</v>
      </c>
      <c r="H10" s="42">
        <v>100</v>
      </c>
      <c r="I10" s="43">
        <v>0.45</v>
      </c>
      <c r="J10" s="44">
        <f t="shared" si="0"/>
        <v>45</v>
      </c>
      <c r="K10" s="45">
        <f t="shared" si="1"/>
        <v>55</v>
      </c>
      <c r="L10" s="20"/>
      <c r="M10" s="21"/>
    </row>
    <row r="11" spans="1:13" ht="47.25" x14ac:dyDescent="0.3">
      <c r="A11" s="1">
        <v>9</v>
      </c>
      <c r="B11" s="1" t="s">
        <v>80</v>
      </c>
      <c r="C11" s="2" t="s">
        <v>17</v>
      </c>
      <c r="D11" s="3" t="s">
        <v>18</v>
      </c>
      <c r="E11" s="10" t="s">
        <v>60</v>
      </c>
      <c r="F11" s="10" t="s">
        <v>61</v>
      </c>
      <c r="G11" s="10" t="s">
        <v>59</v>
      </c>
      <c r="H11" s="8">
        <v>100</v>
      </c>
      <c r="I11" s="9">
        <v>0.45</v>
      </c>
      <c r="J11" s="16">
        <f t="shared" si="0"/>
        <v>45</v>
      </c>
      <c r="K11" s="26">
        <f t="shared" si="1"/>
        <v>55</v>
      </c>
      <c r="L11" s="20"/>
      <c r="M11" s="21"/>
    </row>
    <row r="12" spans="1:13" ht="47.25" x14ac:dyDescent="0.3">
      <c r="A12" s="38">
        <v>10</v>
      </c>
      <c r="B12" s="38" t="s">
        <v>80</v>
      </c>
      <c r="C12" s="39" t="s">
        <v>19</v>
      </c>
      <c r="D12" s="40" t="s">
        <v>20</v>
      </c>
      <c r="E12" s="41" t="s">
        <v>60</v>
      </c>
      <c r="F12" s="41" t="s">
        <v>61</v>
      </c>
      <c r="G12" s="41" t="s">
        <v>59</v>
      </c>
      <c r="H12" s="42">
        <v>100</v>
      </c>
      <c r="I12" s="43">
        <v>0.45</v>
      </c>
      <c r="J12" s="44">
        <f t="shared" si="0"/>
        <v>45</v>
      </c>
      <c r="K12" s="45">
        <f t="shared" si="1"/>
        <v>55</v>
      </c>
      <c r="L12" s="20"/>
      <c r="M12" s="21"/>
    </row>
    <row r="13" spans="1:13" ht="31.5" x14ac:dyDescent="0.3">
      <c r="A13" s="1">
        <v>11</v>
      </c>
      <c r="B13" s="1" t="s">
        <v>81</v>
      </c>
      <c r="C13" s="2" t="s">
        <v>21</v>
      </c>
      <c r="D13" s="3" t="s">
        <v>22</v>
      </c>
      <c r="E13" s="10" t="s">
        <v>60</v>
      </c>
      <c r="F13" s="10" t="s">
        <v>61</v>
      </c>
      <c r="G13" s="10" t="s">
        <v>59</v>
      </c>
      <c r="H13" s="8">
        <v>100</v>
      </c>
      <c r="I13" s="9">
        <v>0.05</v>
      </c>
      <c r="J13" s="16">
        <f>H13*I13</f>
        <v>5</v>
      </c>
      <c r="K13" s="26">
        <f>H13-J13</f>
        <v>95</v>
      </c>
      <c r="L13" s="20"/>
      <c r="M13" s="21"/>
    </row>
    <row r="14" spans="1:13" ht="31.5" x14ac:dyDescent="0.3">
      <c r="A14" s="38">
        <v>12</v>
      </c>
      <c r="B14" s="38" t="s">
        <v>81</v>
      </c>
      <c r="C14" s="39" t="s">
        <v>23</v>
      </c>
      <c r="D14" s="39"/>
      <c r="E14" s="41" t="s">
        <v>60</v>
      </c>
      <c r="F14" s="41" t="s">
        <v>61</v>
      </c>
      <c r="G14" s="41" t="s">
        <v>59</v>
      </c>
      <c r="H14" s="42">
        <v>100</v>
      </c>
      <c r="I14" s="43">
        <v>0.05</v>
      </c>
      <c r="J14" s="44">
        <f>H14*I14</f>
        <v>5</v>
      </c>
      <c r="K14" s="45">
        <f>H14-J14</f>
        <v>95</v>
      </c>
      <c r="L14" s="20"/>
      <c r="M14" s="21"/>
    </row>
    <row r="15" spans="1:13" ht="31.5" x14ac:dyDescent="0.3">
      <c r="A15" s="1">
        <v>13</v>
      </c>
      <c r="B15" s="1" t="s">
        <v>81</v>
      </c>
      <c r="C15" s="2" t="s">
        <v>24</v>
      </c>
      <c r="D15" s="3" t="s">
        <v>3</v>
      </c>
      <c r="E15" s="10" t="s">
        <v>60</v>
      </c>
      <c r="F15" s="10" t="s">
        <v>61</v>
      </c>
      <c r="G15" s="10" t="s">
        <v>59</v>
      </c>
      <c r="H15" s="8">
        <v>100</v>
      </c>
      <c r="I15" s="9">
        <v>0.03</v>
      </c>
      <c r="J15" s="16">
        <f t="shared" ref="J15:J47" si="2">H15*I15</f>
        <v>3</v>
      </c>
      <c r="K15" s="26">
        <f>H15-J15</f>
        <v>97</v>
      </c>
      <c r="L15" s="20"/>
      <c r="M15" s="21"/>
    </row>
    <row r="16" spans="1:13" ht="38.25" x14ac:dyDescent="0.3">
      <c r="A16" s="38">
        <v>14</v>
      </c>
      <c r="B16" s="38" t="s">
        <v>81</v>
      </c>
      <c r="C16" s="39" t="s">
        <v>25</v>
      </c>
      <c r="D16" s="40" t="s">
        <v>5</v>
      </c>
      <c r="E16" s="41" t="s">
        <v>60</v>
      </c>
      <c r="F16" s="41" t="s">
        <v>61</v>
      </c>
      <c r="G16" s="41" t="s">
        <v>59</v>
      </c>
      <c r="H16" s="42">
        <v>100</v>
      </c>
      <c r="I16" s="43">
        <v>0.03</v>
      </c>
      <c r="J16" s="44">
        <f t="shared" si="2"/>
        <v>3</v>
      </c>
      <c r="K16" s="45">
        <f t="shared" ref="K16:K24" si="3">H16-J16</f>
        <v>97</v>
      </c>
      <c r="L16" s="20"/>
      <c r="M16" s="21"/>
    </row>
    <row r="17" spans="1:13" ht="31.5" x14ac:dyDescent="0.3">
      <c r="A17" s="1">
        <v>15</v>
      </c>
      <c r="B17" s="1" t="s">
        <v>81</v>
      </c>
      <c r="C17" s="2" t="s">
        <v>26</v>
      </c>
      <c r="D17" s="3" t="s">
        <v>7</v>
      </c>
      <c r="E17" s="10" t="s">
        <v>60</v>
      </c>
      <c r="F17" s="10" t="s">
        <v>61</v>
      </c>
      <c r="G17" s="10" t="s">
        <v>59</v>
      </c>
      <c r="H17" s="8">
        <v>100</v>
      </c>
      <c r="I17" s="9">
        <v>0.03</v>
      </c>
      <c r="J17" s="16">
        <f t="shared" si="2"/>
        <v>3</v>
      </c>
      <c r="K17" s="26">
        <f t="shared" si="3"/>
        <v>97</v>
      </c>
      <c r="L17" s="20"/>
      <c r="M17" s="21"/>
    </row>
    <row r="18" spans="1:13" ht="31.5" x14ac:dyDescent="0.3">
      <c r="A18" s="38">
        <v>16</v>
      </c>
      <c r="B18" s="38" t="s">
        <v>81</v>
      </c>
      <c r="C18" s="39" t="s">
        <v>27</v>
      </c>
      <c r="D18" s="40" t="s">
        <v>71</v>
      </c>
      <c r="E18" s="41" t="s">
        <v>60</v>
      </c>
      <c r="F18" s="41" t="s">
        <v>61</v>
      </c>
      <c r="G18" s="41" t="s">
        <v>59</v>
      </c>
      <c r="H18" s="42">
        <v>100</v>
      </c>
      <c r="I18" s="43">
        <v>0.03</v>
      </c>
      <c r="J18" s="44">
        <f t="shared" si="2"/>
        <v>3</v>
      </c>
      <c r="K18" s="45">
        <f t="shared" si="3"/>
        <v>97</v>
      </c>
      <c r="L18" s="20"/>
      <c r="M18" s="21"/>
    </row>
    <row r="19" spans="1:13" ht="31.5" x14ac:dyDescent="0.3">
      <c r="A19" s="1">
        <v>17</v>
      </c>
      <c r="B19" s="1" t="s">
        <v>81</v>
      </c>
      <c r="C19" s="2" t="s">
        <v>28</v>
      </c>
      <c r="D19" s="3" t="s">
        <v>10</v>
      </c>
      <c r="E19" s="10" t="s">
        <v>60</v>
      </c>
      <c r="F19" s="10" t="s">
        <v>61</v>
      </c>
      <c r="G19" s="10" t="s">
        <v>59</v>
      </c>
      <c r="H19" s="8">
        <v>100</v>
      </c>
      <c r="I19" s="9">
        <v>0.03</v>
      </c>
      <c r="J19" s="16">
        <f t="shared" si="2"/>
        <v>3</v>
      </c>
      <c r="K19" s="26">
        <f t="shared" si="3"/>
        <v>97</v>
      </c>
      <c r="L19" s="20"/>
      <c r="M19" s="21"/>
    </row>
    <row r="20" spans="1:13" ht="31.5" x14ac:dyDescent="0.3">
      <c r="A20" s="38">
        <v>18</v>
      </c>
      <c r="B20" s="38" t="s">
        <v>81</v>
      </c>
      <c r="C20" s="39" t="s">
        <v>29</v>
      </c>
      <c r="D20" s="40" t="s">
        <v>12</v>
      </c>
      <c r="E20" s="41" t="s">
        <v>60</v>
      </c>
      <c r="F20" s="41" t="s">
        <v>61</v>
      </c>
      <c r="G20" s="41" t="s">
        <v>59</v>
      </c>
      <c r="H20" s="42">
        <v>100</v>
      </c>
      <c r="I20" s="43">
        <v>0.03</v>
      </c>
      <c r="J20" s="44">
        <f t="shared" si="2"/>
        <v>3</v>
      </c>
      <c r="K20" s="45">
        <f t="shared" si="3"/>
        <v>97</v>
      </c>
      <c r="L20" s="20"/>
      <c r="M20" s="21"/>
    </row>
    <row r="21" spans="1:13" ht="31.5" x14ac:dyDescent="0.3">
      <c r="A21" s="1">
        <v>19</v>
      </c>
      <c r="B21" s="1" t="s">
        <v>81</v>
      </c>
      <c r="C21" s="2" t="s">
        <v>30</v>
      </c>
      <c r="D21" s="3" t="s">
        <v>14</v>
      </c>
      <c r="E21" s="10" t="s">
        <v>60</v>
      </c>
      <c r="F21" s="10" t="s">
        <v>61</v>
      </c>
      <c r="G21" s="10" t="s">
        <v>59</v>
      </c>
      <c r="H21" s="8">
        <v>100</v>
      </c>
      <c r="I21" s="9">
        <v>0.03</v>
      </c>
      <c r="J21" s="16">
        <f t="shared" si="2"/>
        <v>3</v>
      </c>
      <c r="K21" s="26">
        <f t="shared" si="3"/>
        <v>97</v>
      </c>
      <c r="L21" s="20"/>
      <c r="M21" s="21"/>
    </row>
    <row r="22" spans="1:13" ht="31.5" x14ac:dyDescent="0.3">
      <c r="A22" s="38">
        <v>20</v>
      </c>
      <c r="B22" s="38" t="s">
        <v>81</v>
      </c>
      <c r="C22" s="39" t="s">
        <v>31</v>
      </c>
      <c r="D22" s="40" t="s">
        <v>16</v>
      </c>
      <c r="E22" s="41" t="s">
        <v>60</v>
      </c>
      <c r="F22" s="41" t="s">
        <v>61</v>
      </c>
      <c r="G22" s="41" t="s">
        <v>59</v>
      </c>
      <c r="H22" s="42">
        <v>100</v>
      </c>
      <c r="I22" s="43">
        <v>0.03</v>
      </c>
      <c r="J22" s="44">
        <f t="shared" si="2"/>
        <v>3</v>
      </c>
      <c r="K22" s="45">
        <f t="shared" si="3"/>
        <v>97</v>
      </c>
      <c r="L22" s="20"/>
      <c r="M22" s="21"/>
    </row>
    <row r="23" spans="1:13" ht="31.5" x14ac:dyDescent="0.3">
      <c r="A23" s="1">
        <v>21</v>
      </c>
      <c r="B23" s="1" t="s">
        <v>81</v>
      </c>
      <c r="C23" s="2" t="s">
        <v>32</v>
      </c>
      <c r="D23" s="3" t="s">
        <v>18</v>
      </c>
      <c r="E23" s="10" t="s">
        <v>60</v>
      </c>
      <c r="F23" s="10" t="s">
        <v>61</v>
      </c>
      <c r="G23" s="10" t="s">
        <v>59</v>
      </c>
      <c r="H23" s="8">
        <v>100</v>
      </c>
      <c r="I23" s="9">
        <v>0.03</v>
      </c>
      <c r="J23" s="16">
        <f t="shared" si="2"/>
        <v>3</v>
      </c>
      <c r="K23" s="26">
        <f t="shared" si="3"/>
        <v>97</v>
      </c>
      <c r="L23" s="20"/>
      <c r="M23" s="21"/>
    </row>
    <row r="24" spans="1:13" ht="31.5" x14ac:dyDescent="0.3">
      <c r="A24" s="38">
        <v>22</v>
      </c>
      <c r="B24" s="38" t="s">
        <v>81</v>
      </c>
      <c r="C24" s="39" t="s">
        <v>33</v>
      </c>
      <c r="D24" s="40" t="s">
        <v>20</v>
      </c>
      <c r="E24" s="41" t="s">
        <v>60</v>
      </c>
      <c r="F24" s="41" t="s">
        <v>61</v>
      </c>
      <c r="G24" s="41" t="s">
        <v>59</v>
      </c>
      <c r="H24" s="42">
        <v>100</v>
      </c>
      <c r="I24" s="43">
        <v>0.03</v>
      </c>
      <c r="J24" s="44">
        <f t="shared" si="2"/>
        <v>3</v>
      </c>
      <c r="K24" s="45">
        <f t="shared" si="3"/>
        <v>97</v>
      </c>
      <c r="L24" s="20"/>
      <c r="M24" s="21"/>
    </row>
    <row r="25" spans="1:13" ht="31.5" x14ac:dyDescent="0.3">
      <c r="A25" s="1">
        <v>23</v>
      </c>
      <c r="B25" s="1" t="s">
        <v>82</v>
      </c>
      <c r="C25" s="2" t="s">
        <v>34</v>
      </c>
      <c r="D25" s="3" t="s">
        <v>3</v>
      </c>
      <c r="E25" s="10" t="s">
        <v>60</v>
      </c>
      <c r="F25" s="10" t="s">
        <v>61</v>
      </c>
      <c r="G25" s="10" t="s">
        <v>59</v>
      </c>
      <c r="H25" s="8">
        <v>100</v>
      </c>
      <c r="I25" s="9">
        <v>0.99</v>
      </c>
      <c r="J25" s="16">
        <f t="shared" si="2"/>
        <v>99</v>
      </c>
      <c r="K25" s="26">
        <f>H25-J25</f>
        <v>1</v>
      </c>
      <c r="L25" s="20"/>
      <c r="M25" s="21"/>
    </row>
    <row r="26" spans="1:13" ht="38.25" x14ac:dyDescent="0.3">
      <c r="A26" s="38">
        <v>24</v>
      </c>
      <c r="B26" s="38" t="s">
        <v>82</v>
      </c>
      <c r="C26" s="39" t="s">
        <v>35</v>
      </c>
      <c r="D26" s="40" t="s">
        <v>5</v>
      </c>
      <c r="E26" s="41" t="s">
        <v>60</v>
      </c>
      <c r="F26" s="41" t="s">
        <v>61</v>
      </c>
      <c r="G26" s="41" t="s">
        <v>59</v>
      </c>
      <c r="H26" s="42">
        <v>100</v>
      </c>
      <c r="I26" s="43">
        <v>0.99050000000000005</v>
      </c>
      <c r="J26" s="44">
        <f t="shared" si="2"/>
        <v>99.050000000000011</v>
      </c>
      <c r="K26" s="45">
        <f t="shared" ref="K26:K34" si="4">H26-J26</f>
        <v>0.94999999999998863</v>
      </c>
      <c r="L26" s="20"/>
      <c r="M26" s="21"/>
    </row>
    <row r="27" spans="1:13" ht="31.5" x14ac:dyDescent="0.3">
      <c r="A27" s="1">
        <v>25</v>
      </c>
      <c r="B27" s="1" t="s">
        <v>82</v>
      </c>
      <c r="C27" s="2" t="s">
        <v>36</v>
      </c>
      <c r="D27" s="3" t="s">
        <v>7</v>
      </c>
      <c r="E27" s="10" t="s">
        <v>60</v>
      </c>
      <c r="F27" s="10" t="s">
        <v>61</v>
      </c>
      <c r="G27" s="10" t="s">
        <v>59</v>
      </c>
      <c r="H27" s="8">
        <v>100</v>
      </c>
      <c r="I27" s="9">
        <v>0.99050000000000005</v>
      </c>
      <c r="J27" s="16">
        <f t="shared" si="2"/>
        <v>99.050000000000011</v>
      </c>
      <c r="K27" s="26">
        <f t="shared" si="4"/>
        <v>0.94999999999998863</v>
      </c>
      <c r="L27" s="20"/>
      <c r="M27" s="21"/>
    </row>
    <row r="28" spans="1:13" ht="31.5" x14ac:dyDescent="0.3">
      <c r="A28" s="38">
        <v>26</v>
      </c>
      <c r="B28" s="38" t="s">
        <v>82</v>
      </c>
      <c r="C28" s="39" t="s">
        <v>37</v>
      </c>
      <c r="D28" s="40" t="s">
        <v>71</v>
      </c>
      <c r="E28" s="41" t="s">
        <v>60</v>
      </c>
      <c r="F28" s="41" t="s">
        <v>61</v>
      </c>
      <c r="G28" s="41" t="s">
        <v>59</v>
      </c>
      <c r="H28" s="42">
        <v>100</v>
      </c>
      <c r="I28" s="43">
        <v>0.99050000000000005</v>
      </c>
      <c r="J28" s="44">
        <f t="shared" si="2"/>
        <v>99.050000000000011</v>
      </c>
      <c r="K28" s="45">
        <f t="shared" si="4"/>
        <v>0.94999999999998863</v>
      </c>
      <c r="L28" s="20"/>
      <c r="M28" s="21"/>
    </row>
    <row r="29" spans="1:13" ht="31.5" x14ac:dyDescent="0.3">
      <c r="A29" s="1">
        <v>27</v>
      </c>
      <c r="B29" s="1" t="s">
        <v>83</v>
      </c>
      <c r="C29" s="2" t="s">
        <v>38</v>
      </c>
      <c r="D29" s="3" t="s">
        <v>10</v>
      </c>
      <c r="E29" s="10" t="s">
        <v>60</v>
      </c>
      <c r="F29" s="10" t="s">
        <v>61</v>
      </c>
      <c r="G29" s="10" t="s">
        <v>59</v>
      </c>
      <c r="H29" s="8">
        <v>100</v>
      </c>
      <c r="I29" s="9">
        <v>0.99050000000000005</v>
      </c>
      <c r="J29" s="16">
        <f t="shared" si="2"/>
        <v>99.050000000000011</v>
      </c>
      <c r="K29" s="26">
        <f t="shared" si="4"/>
        <v>0.94999999999998863</v>
      </c>
      <c r="L29" s="20"/>
      <c r="M29" s="21"/>
    </row>
    <row r="30" spans="1:13" ht="31.5" x14ac:dyDescent="0.3">
      <c r="A30" s="38">
        <v>28</v>
      </c>
      <c r="B30" s="38" t="s">
        <v>83</v>
      </c>
      <c r="C30" s="39" t="s">
        <v>39</v>
      </c>
      <c r="D30" s="40" t="s">
        <v>12</v>
      </c>
      <c r="E30" s="41" t="s">
        <v>60</v>
      </c>
      <c r="F30" s="41" t="s">
        <v>61</v>
      </c>
      <c r="G30" s="41" t="s">
        <v>59</v>
      </c>
      <c r="H30" s="42">
        <v>100</v>
      </c>
      <c r="I30" s="43">
        <v>0.99050000000000005</v>
      </c>
      <c r="J30" s="44">
        <f t="shared" si="2"/>
        <v>99.050000000000011</v>
      </c>
      <c r="K30" s="45">
        <f t="shared" si="4"/>
        <v>0.94999999999998863</v>
      </c>
      <c r="L30" s="20"/>
      <c r="M30" s="21"/>
    </row>
    <row r="31" spans="1:13" ht="31.5" x14ac:dyDescent="0.3">
      <c r="A31" s="1">
        <v>29</v>
      </c>
      <c r="B31" s="1" t="s">
        <v>83</v>
      </c>
      <c r="C31" s="2" t="s">
        <v>40</v>
      </c>
      <c r="D31" s="3" t="s">
        <v>14</v>
      </c>
      <c r="E31" s="10" t="s">
        <v>60</v>
      </c>
      <c r="F31" s="10" t="s">
        <v>61</v>
      </c>
      <c r="G31" s="10" t="s">
        <v>59</v>
      </c>
      <c r="H31" s="8">
        <v>100</v>
      </c>
      <c r="I31" s="9">
        <v>0.99050000000000005</v>
      </c>
      <c r="J31" s="16">
        <f t="shared" si="2"/>
        <v>99.050000000000011</v>
      </c>
      <c r="K31" s="26">
        <f t="shared" si="4"/>
        <v>0.94999999999998863</v>
      </c>
      <c r="L31" s="20"/>
      <c r="M31" s="21"/>
    </row>
    <row r="32" spans="1:13" ht="31.5" x14ac:dyDescent="0.3">
      <c r="A32" s="38">
        <v>30</v>
      </c>
      <c r="B32" s="38" t="s">
        <v>83</v>
      </c>
      <c r="C32" s="39" t="s">
        <v>41</v>
      </c>
      <c r="D32" s="40" t="s">
        <v>16</v>
      </c>
      <c r="E32" s="41" t="s">
        <v>60</v>
      </c>
      <c r="F32" s="41" t="s">
        <v>61</v>
      </c>
      <c r="G32" s="41" t="s">
        <v>59</v>
      </c>
      <c r="H32" s="42">
        <v>100</v>
      </c>
      <c r="I32" s="43">
        <v>0.99050000000000005</v>
      </c>
      <c r="J32" s="44">
        <f t="shared" si="2"/>
        <v>99.050000000000011</v>
      </c>
      <c r="K32" s="45">
        <f t="shared" si="4"/>
        <v>0.94999999999998863</v>
      </c>
      <c r="L32" s="20"/>
      <c r="M32" s="21"/>
    </row>
    <row r="33" spans="1:13" ht="31.5" x14ac:dyDescent="0.3">
      <c r="A33" s="1">
        <v>31</v>
      </c>
      <c r="B33" s="1" t="s">
        <v>82</v>
      </c>
      <c r="C33" s="2" t="s">
        <v>42</v>
      </c>
      <c r="D33" s="3" t="s">
        <v>18</v>
      </c>
      <c r="E33" s="10" t="s">
        <v>60</v>
      </c>
      <c r="F33" s="10" t="s">
        <v>61</v>
      </c>
      <c r="G33" s="10" t="s">
        <v>59</v>
      </c>
      <c r="H33" s="8">
        <v>100</v>
      </c>
      <c r="I33" s="9">
        <v>0.99</v>
      </c>
      <c r="J33" s="16">
        <f t="shared" si="2"/>
        <v>99</v>
      </c>
      <c r="K33" s="26">
        <f t="shared" si="4"/>
        <v>1</v>
      </c>
      <c r="L33" s="20"/>
      <c r="M33" s="21"/>
    </row>
    <row r="34" spans="1:13" ht="31.5" x14ac:dyDescent="0.3">
      <c r="A34" s="38">
        <v>32</v>
      </c>
      <c r="B34" s="38" t="s">
        <v>82</v>
      </c>
      <c r="C34" s="39" t="s">
        <v>43</v>
      </c>
      <c r="D34" s="40" t="s">
        <v>20</v>
      </c>
      <c r="E34" s="41" t="s">
        <v>60</v>
      </c>
      <c r="F34" s="41" t="s">
        <v>61</v>
      </c>
      <c r="G34" s="41" t="s">
        <v>59</v>
      </c>
      <c r="H34" s="42">
        <v>100</v>
      </c>
      <c r="I34" s="43">
        <v>0.99</v>
      </c>
      <c r="J34" s="44">
        <f t="shared" si="2"/>
        <v>99</v>
      </c>
      <c r="K34" s="45">
        <f t="shared" si="4"/>
        <v>1</v>
      </c>
      <c r="L34" s="20"/>
      <c r="M34" s="21"/>
    </row>
    <row r="35" spans="1:13" ht="31.5" x14ac:dyDescent="0.3">
      <c r="A35" s="1">
        <v>33</v>
      </c>
      <c r="B35" s="1" t="s">
        <v>81</v>
      </c>
      <c r="C35" s="2" t="s">
        <v>44</v>
      </c>
      <c r="D35" s="3" t="s">
        <v>3</v>
      </c>
      <c r="E35" s="10" t="s">
        <v>60</v>
      </c>
      <c r="F35" s="10" t="s">
        <v>61</v>
      </c>
      <c r="G35" s="10" t="s">
        <v>59</v>
      </c>
      <c r="H35" s="8">
        <v>100</v>
      </c>
      <c r="I35" s="9">
        <v>0.03</v>
      </c>
      <c r="J35" s="16">
        <f t="shared" si="2"/>
        <v>3</v>
      </c>
      <c r="K35" s="26">
        <f>H35-J35</f>
        <v>97</v>
      </c>
      <c r="L35" s="20"/>
      <c r="M35" s="21"/>
    </row>
    <row r="36" spans="1:13" ht="37.5" customHeight="1" x14ac:dyDescent="0.3">
      <c r="A36" s="38">
        <v>34</v>
      </c>
      <c r="B36" s="38" t="s">
        <v>81</v>
      </c>
      <c r="C36" s="39" t="s">
        <v>45</v>
      </c>
      <c r="D36" s="40" t="s">
        <v>5</v>
      </c>
      <c r="E36" s="41" t="s">
        <v>60</v>
      </c>
      <c r="F36" s="41" t="s">
        <v>61</v>
      </c>
      <c r="G36" s="41" t="s">
        <v>59</v>
      </c>
      <c r="H36" s="42">
        <v>100</v>
      </c>
      <c r="I36" s="43">
        <v>0.03</v>
      </c>
      <c r="J36" s="44">
        <f t="shared" si="2"/>
        <v>3</v>
      </c>
      <c r="K36" s="45">
        <f t="shared" ref="K36:K47" si="5">H36-J36</f>
        <v>97</v>
      </c>
      <c r="L36" s="20"/>
      <c r="M36" s="21"/>
    </row>
    <row r="37" spans="1:13" ht="31.5" x14ac:dyDescent="0.3">
      <c r="A37" s="1">
        <v>35</v>
      </c>
      <c r="B37" s="1" t="s">
        <v>81</v>
      </c>
      <c r="C37" s="2" t="s">
        <v>46</v>
      </c>
      <c r="D37" s="3" t="s">
        <v>7</v>
      </c>
      <c r="E37" s="10" t="s">
        <v>60</v>
      </c>
      <c r="F37" s="10" t="s">
        <v>61</v>
      </c>
      <c r="G37" s="10" t="s">
        <v>59</v>
      </c>
      <c r="H37" s="8">
        <v>100</v>
      </c>
      <c r="I37" s="9">
        <v>0.03</v>
      </c>
      <c r="J37" s="16">
        <f t="shared" si="2"/>
        <v>3</v>
      </c>
      <c r="K37" s="26">
        <f t="shared" si="5"/>
        <v>97</v>
      </c>
      <c r="L37" s="20"/>
      <c r="M37" s="21"/>
    </row>
    <row r="38" spans="1:13" ht="31.5" x14ac:dyDescent="0.3">
      <c r="A38" s="38">
        <v>36</v>
      </c>
      <c r="B38" s="38" t="s">
        <v>81</v>
      </c>
      <c r="C38" s="39" t="s">
        <v>47</v>
      </c>
      <c r="D38" s="40" t="s">
        <v>71</v>
      </c>
      <c r="E38" s="41" t="s">
        <v>60</v>
      </c>
      <c r="F38" s="41" t="s">
        <v>61</v>
      </c>
      <c r="G38" s="41" t="s">
        <v>59</v>
      </c>
      <c r="H38" s="42">
        <v>100</v>
      </c>
      <c r="I38" s="43">
        <v>0.03</v>
      </c>
      <c r="J38" s="44">
        <f t="shared" si="2"/>
        <v>3</v>
      </c>
      <c r="K38" s="45">
        <f t="shared" si="5"/>
        <v>97</v>
      </c>
      <c r="L38" s="20"/>
      <c r="M38" s="21"/>
    </row>
    <row r="39" spans="1:13" ht="31.5" x14ac:dyDescent="0.3">
      <c r="A39" s="1">
        <v>37</v>
      </c>
      <c r="B39" s="1" t="s">
        <v>81</v>
      </c>
      <c r="C39" s="2" t="s">
        <v>48</v>
      </c>
      <c r="D39" s="3" t="s">
        <v>10</v>
      </c>
      <c r="E39" s="10" t="s">
        <v>60</v>
      </c>
      <c r="F39" s="10" t="s">
        <v>61</v>
      </c>
      <c r="G39" s="10" t="s">
        <v>59</v>
      </c>
      <c r="H39" s="8">
        <v>100</v>
      </c>
      <c r="I39" s="9">
        <v>0.03</v>
      </c>
      <c r="J39" s="16">
        <f t="shared" si="2"/>
        <v>3</v>
      </c>
      <c r="K39" s="26">
        <f t="shared" si="5"/>
        <v>97</v>
      </c>
      <c r="L39" s="20"/>
      <c r="M39" s="21"/>
    </row>
    <row r="40" spans="1:13" ht="31.5" x14ac:dyDescent="0.3">
      <c r="A40" s="38">
        <v>38</v>
      </c>
      <c r="B40" s="38" t="s">
        <v>81</v>
      </c>
      <c r="C40" s="39" t="s">
        <v>49</v>
      </c>
      <c r="D40" s="40" t="s">
        <v>12</v>
      </c>
      <c r="E40" s="41" t="s">
        <v>60</v>
      </c>
      <c r="F40" s="41" t="s">
        <v>61</v>
      </c>
      <c r="G40" s="41" t="s">
        <v>59</v>
      </c>
      <c r="H40" s="42">
        <v>100</v>
      </c>
      <c r="I40" s="43">
        <v>0.03</v>
      </c>
      <c r="J40" s="44">
        <f t="shared" si="2"/>
        <v>3</v>
      </c>
      <c r="K40" s="45">
        <f t="shared" si="5"/>
        <v>97</v>
      </c>
      <c r="L40" s="20"/>
      <c r="M40" s="21"/>
    </row>
    <row r="41" spans="1:13" ht="31.5" x14ac:dyDescent="0.3">
      <c r="A41" s="1">
        <v>39</v>
      </c>
      <c r="B41" s="1" t="s">
        <v>81</v>
      </c>
      <c r="C41" s="2" t="s">
        <v>50</v>
      </c>
      <c r="D41" s="3" t="s">
        <v>14</v>
      </c>
      <c r="E41" s="10" t="s">
        <v>60</v>
      </c>
      <c r="F41" s="10" t="s">
        <v>61</v>
      </c>
      <c r="G41" s="10" t="s">
        <v>59</v>
      </c>
      <c r="H41" s="8">
        <v>100</v>
      </c>
      <c r="I41" s="9">
        <v>0.03</v>
      </c>
      <c r="J41" s="16">
        <f t="shared" si="2"/>
        <v>3</v>
      </c>
      <c r="K41" s="26">
        <f t="shared" si="5"/>
        <v>97</v>
      </c>
      <c r="L41" s="20"/>
      <c r="M41" s="21"/>
    </row>
    <row r="42" spans="1:13" ht="31.5" x14ac:dyDescent="0.3">
      <c r="A42" s="38">
        <v>40</v>
      </c>
      <c r="B42" s="38" t="s">
        <v>81</v>
      </c>
      <c r="C42" s="39" t="s">
        <v>51</v>
      </c>
      <c r="D42" s="46" t="s">
        <v>16</v>
      </c>
      <c r="E42" s="41" t="s">
        <v>60</v>
      </c>
      <c r="F42" s="41" t="s">
        <v>75</v>
      </c>
      <c r="G42" s="41" t="s">
        <v>59</v>
      </c>
      <c r="H42" s="42">
        <v>100</v>
      </c>
      <c r="I42" s="43">
        <v>0.03</v>
      </c>
      <c r="J42" s="44">
        <f t="shared" si="2"/>
        <v>3</v>
      </c>
      <c r="K42" s="45">
        <f t="shared" si="5"/>
        <v>97</v>
      </c>
      <c r="L42" s="20"/>
      <c r="M42" s="21"/>
    </row>
    <row r="43" spans="1:13" ht="31.5" x14ac:dyDescent="0.3">
      <c r="A43" s="1">
        <v>41</v>
      </c>
      <c r="B43" s="1" t="s">
        <v>81</v>
      </c>
      <c r="C43" s="2" t="s">
        <v>52</v>
      </c>
      <c r="D43" s="3" t="s">
        <v>18</v>
      </c>
      <c r="E43" s="10" t="s">
        <v>60</v>
      </c>
      <c r="F43" s="10" t="s">
        <v>76</v>
      </c>
      <c r="G43" s="10" t="s">
        <v>59</v>
      </c>
      <c r="H43" s="8">
        <v>100</v>
      </c>
      <c r="I43" s="9">
        <v>0.03</v>
      </c>
      <c r="J43" s="16">
        <f t="shared" si="2"/>
        <v>3</v>
      </c>
      <c r="K43" s="26">
        <f t="shared" si="5"/>
        <v>97</v>
      </c>
      <c r="L43" s="20"/>
      <c r="M43" s="21"/>
    </row>
    <row r="44" spans="1:13" ht="31.5" x14ac:dyDescent="0.3">
      <c r="A44" s="38">
        <v>42</v>
      </c>
      <c r="B44" s="38" t="s">
        <v>81</v>
      </c>
      <c r="C44" s="39" t="s">
        <v>53</v>
      </c>
      <c r="D44" s="46" t="s">
        <v>20</v>
      </c>
      <c r="E44" s="41" t="s">
        <v>60</v>
      </c>
      <c r="F44" s="41" t="s">
        <v>77</v>
      </c>
      <c r="G44" s="41" t="s">
        <v>59</v>
      </c>
      <c r="H44" s="42">
        <v>100</v>
      </c>
      <c r="I44" s="43">
        <v>0.03</v>
      </c>
      <c r="J44" s="44">
        <f t="shared" si="2"/>
        <v>3</v>
      </c>
      <c r="K44" s="45">
        <f t="shared" si="5"/>
        <v>97</v>
      </c>
      <c r="L44" s="20"/>
      <c r="M44" s="21"/>
    </row>
    <row r="45" spans="1:13" ht="31.5" x14ac:dyDescent="0.3">
      <c r="A45" s="1">
        <v>43</v>
      </c>
      <c r="B45" s="1" t="s">
        <v>84</v>
      </c>
      <c r="C45" s="2" t="s">
        <v>72</v>
      </c>
      <c r="D45" s="4">
        <v>2024</v>
      </c>
      <c r="E45" s="10" t="s">
        <v>60</v>
      </c>
      <c r="F45" s="10" t="s">
        <v>61</v>
      </c>
      <c r="G45" s="10" t="s">
        <v>59</v>
      </c>
      <c r="H45" s="8">
        <v>100</v>
      </c>
      <c r="I45" s="9">
        <v>0.06</v>
      </c>
      <c r="J45" s="16">
        <f t="shared" si="2"/>
        <v>6</v>
      </c>
      <c r="K45" s="26">
        <f t="shared" si="5"/>
        <v>94</v>
      </c>
      <c r="L45" s="20"/>
      <c r="M45" s="21"/>
    </row>
    <row r="46" spans="1:13" ht="31.5" x14ac:dyDescent="0.3">
      <c r="A46" s="38">
        <v>44</v>
      </c>
      <c r="B46" s="38" t="s">
        <v>84</v>
      </c>
      <c r="C46" s="39" t="s">
        <v>73</v>
      </c>
      <c r="D46" s="46">
        <v>2024</v>
      </c>
      <c r="E46" s="41" t="s">
        <v>60</v>
      </c>
      <c r="F46" s="41" t="s">
        <v>61</v>
      </c>
      <c r="G46" s="41" t="s">
        <v>59</v>
      </c>
      <c r="H46" s="42">
        <v>100</v>
      </c>
      <c r="I46" s="43">
        <v>0.06</v>
      </c>
      <c r="J46" s="44">
        <f t="shared" si="2"/>
        <v>6</v>
      </c>
      <c r="K46" s="45">
        <f t="shared" si="5"/>
        <v>94</v>
      </c>
      <c r="L46" s="20"/>
      <c r="M46" s="21"/>
    </row>
    <row r="47" spans="1:13" ht="31.5" x14ac:dyDescent="0.3">
      <c r="A47" s="1">
        <v>45</v>
      </c>
      <c r="B47" s="1" t="s">
        <v>84</v>
      </c>
      <c r="C47" s="2" t="s">
        <v>74</v>
      </c>
      <c r="D47" s="4">
        <v>2024</v>
      </c>
      <c r="E47" s="10" t="s">
        <v>60</v>
      </c>
      <c r="F47" s="10" t="s">
        <v>61</v>
      </c>
      <c r="G47" s="10" t="s">
        <v>59</v>
      </c>
      <c r="H47" s="8">
        <v>100</v>
      </c>
      <c r="I47" s="9">
        <v>0.06</v>
      </c>
      <c r="J47" s="16">
        <f t="shared" si="2"/>
        <v>6</v>
      </c>
      <c r="K47" s="26">
        <f t="shared" si="5"/>
        <v>94</v>
      </c>
      <c r="L47" s="20"/>
      <c r="M47" s="21"/>
    </row>
  </sheetData>
  <mergeCells count="1">
    <mergeCell ref="A1:K1"/>
  </mergeCells>
  <pageMargins left="0.19685039370078741" right="0.19685039370078741" top="0.19685039370078741" bottom="0.19685039370078741" header="0" footer="0"/>
  <pageSetup paperSize="9" scale="70" orientation="landscape" r:id="rId1"/>
  <headerFooter>
    <oddHeader xml:space="preserve">&amp;C&amp;"-,Negrito"&amp;16
</oddHeader>
    <oddFooter>&amp;Rv2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30767-BE3B-49A6-9939-CB1DB4E49C72}">
  <dimension ref="A1:M47"/>
  <sheetViews>
    <sheetView showGridLines="0" tabSelected="1" zoomScale="90" zoomScaleNormal="90" zoomScaleSheetLayoutView="100" zoomScalePageLayoutView="80" workbookViewId="0">
      <pane ySplit="2" topLeftCell="A3" activePane="bottomLeft" state="frozen"/>
      <selection pane="bottomLeft" activeCell="O7" sqref="O7"/>
    </sheetView>
  </sheetViews>
  <sheetFormatPr defaultRowHeight="15" x14ac:dyDescent="0.25"/>
  <cols>
    <col min="1" max="1" width="6.85546875" customWidth="1"/>
    <col min="2" max="2" width="49.7109375" customWidth="1"/>
    <col min="3" max="3" width="55.140625" customWidth="1"/>
    <col min="4" max="4" width="72.140625" customWidth="1"/>
    <col min="5" max="5" width="11.85546875" style="6" customWidth="1"/>
    <col min="6" max="6" width="16.42578125" style="6" customWidth="1"/>
    <col min="7" max="7" width="13.140625" style="6" customWidth="1"/>
    <col min="8" max="8" width="15.7109375" style="5" hidden="1" customWidth="1"/>
    <col min="9" max="9" width="12.85546875" customWidth="1"/>
    <col min="10" max="10" width="15.7109375" style="6" hidden="1" customWidth="1"/>
    <col min="11" max="11" width="14.5703125" style="6" hidden="1" customWidth="1"/>
  </cols>
  <sheetData>
    <row r="1" spans="1:13" ht="55.5" customHeight="1" x14ac:dyDescent="0.25">
      <c r="A1" s="36" t="s">
        <v>66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3" ht="51" customHeight="1" x14ac:dyDescent="0.3">
      <c r="A2" s="14" t="s">
        <v>0</v>
      </c>
      <c r="B2" s="14" t="s">
        <v>78</v>
      </c>
      <c r="C2" s="15" t="s">
        <v>70</v>
      </c>
      <c r="D2" s="15" t="s">
        <v>1</v>
      </c>
      <c r="E2" s="7" t="s">
        <v>54</v>
      </c>
      <c r="F2" s="7" t="s">
        <v>55</v>
      </c>
      <c r="G2" s="7" t="s">
        <v>56</v>
      </c>
      <c r="H2" s="11" t="s">
        <v>62</v>
      </c>
      <c r="I2" s="12" t="s">
        <v>85</v>
      </c>
      <c r="J2" s="13" t="s">
        <v>64</v>
      </c>
      <c r="K2" s="25" t="s">
        <v>65</v>
      </c>
      <c r="L2" s="20"/>
      <c r="M2" s="21"/>
    </row>
    <row r="3" spans="1:13" ht="47.25" x14ac:dyDescent="0.3">
      <c r="A3" s="1">
        <v>1</v>
      </c>
      <c r="B3" s="1" t="s">
        <v>80</v>
      </c>
      <c r="C3" s="2" t="s">
        <v>2</v>
      </c>
      <c r="D3" s="3" t="s">
        <v>3</v>
      </c>
      <c r="E3" s="10" t="s">
        <v>57</v>
      </c>
      <c r="F3" s="10" t="s">
        <v>58</v>
      </c>
      <c r="G3" s="10" t="s">
        <v>59</v>
      </c>
      <c r="H3" s="8">
        <v>100</v>
      </c>
      <c r="I3" s="9">
        <v>0.45</v>
      </c>
      <c r="J3" s="16">
        <f>H3*I3</f>
        <v>45</v>
      </c>
      <c r="K3" s="26">
        <f>H3-J3</f>
        <v>55</v>
      </c>
      <c r="L3" s="20"/>
      <c r="M3" s="21"/>
    </row>
    <row r="4" spans="1:13" ht="47.25" x14ac:dyDescent="0.3">
      <c r="A4" s="38">
        <v>2</v>
      </c>
      <c r="B4" s="38" t="s">
        <v>80</v>
      </c>
      <c r="C4" s="39" t="s">
        <v>4</v>
      </c>
      <c r="D4" s="40" t="s">
        <v>5</v>
      </c>
      <c r="E4" s="41" t="s">
        <v>57</v>
      </c>
      <c r="F4" s="41" t="s">
        <v>58</v>
      </c>
      <c r="G4" s="41" t="s">
        <v>59</v>
      </c>
      <c r="H4" s="42">
        <v>100</v>
      </c>
      <c r="I4" s="43">
        <v>0.45</v>
      </c>
      <c r="J4" s="44">
        <f t="shared" ref="J4:J12" si="0">H4*I4</f>
        <v>45</v>
      </c>
      <c r="K4" s="45">
        <f t="shared" ref="K4:K12" si="1">H4-J4</f>
        <v>55</v>
      </c>
      <c r="L4" s="20"/>
      <c r="M4" s="21"/>
    </row>
    <row r="5" spans="1:13" ht="47.25" x14ac:dyDescent="0.3">
      <c r="A5" s="1">
        <v>3</v>
      </c>
      <c r="B5" s="1" t="s">
        <v>80</v>
      </c>
      <c r="C5" s="2" t="s">
        <v>6</v>
      </c>
      <c r="D5" s="3" t="s">
        <v>7</v>
      </c>
      <c r="E5" s="10" t="s">
        <v>60</v>
      </c>
      <c r="F5" s="10" t="s">
        <v>61</v>
      </c>
      <c r="G5" s="10" t="s">
        <v>59</v>
      </c>
      <c r="H5" s="8">
        <v>100</v>
      </c>
      <c r="I5" s="9">
        <v>0.45</v>
      </c>
      <c r="J5" s="16">
        <f t="shared" si="0"/>
        <v>45</v>
      </c>
      <c r="K5" s="26">
        <f t="shared" si="1"/>
        <v>55</v>
      </c>
      <c r="L5" s="20"/>
      <c r="M5" s="21"/>
    </row>
    <row r="6" spans="1:13" ht="31.5" x14ac:dyDescent="0.3">
      <c r="A6" s="38">
        <v>4</v>
      </c>
      <c r="B6" s="38" t="s">
        <v>79</v>
      </c>
      <c r="C6" s="39" t="s">
        <v>8</v>
      </c>
      <c r="D6" s="40" t="s">
        <v>71</v>
      </c>
      <c r="E6" s="41" t="s">
        <v>60</v>
      </c>
      <c r="F6" s="41" t="s">
        <v>61</v>
      </c>
      <c r="G6" s="41" t="s">
        <v>59</v>
      </c>
      <c r="H6" s="42">
        <v>100</v>
      </c>
      <c r="I6" s="43">
        <v>0.3</v>
      </c>
      <c r="J6" s="44">
        <f t="shared" si="0"/>
        <v>30</v>
      </c>
      <c r="K6" s="45">
        <f t="shared" si="1"/>
        <v>70</v>
      </c>
      <c r="L6" s="20"/>
      <c r="M6" s="21"/>
    </row>
    <row r="7" spans="1:13" ht="47.25" x14ac:dyDescent="0.3">
      <c r="A7" s="1">
        <v>5</v>
      </c>
      <c r="B7" s="1" t="s">
        <v>80</v>
      </c>
      <c r="C7" s="2" t="s">
        <v>9</v>
      </c>
      <c r="D7" s="3" t="s">
        <v>10</v>
      </c>
      <c r="E7" s="10" t="s">
        <v>60</v>
      </c>
      <c r="F7" s="10" t="s">
        <v>61</v>
      </c>
      <c r="G7" s="10" t="s">
        <v>59</v>
      </c>
      <c r="H7" s="8">
        <v>100</v>
      </c>
      <c r="I7" s="9">
        <v>0.45</v>
      </c>
      <c r="J7" s="16">
        <f t="shared" si="0"/>
        <v>45</v>
      </c>
      <c r="K7" s="26">
        <f t="shared" si="1"/>
        <v>55</v>
      </c>
      <c r="L7" s="20"/>
      <c r="M7" s="21"/>
    </row>
    <row r="8" spans="1:13" ht="47.25" x14ac:dyDescent="0.3">
      <c r="A8" s="38">
        <v>6</v>
      </c>
      <c r="B8" s="38" t="s">
        <v>80</v>
      </c>
      <c r="C8" s="39" t="s">
        <v>11</v>
      </c>
      <c r="D8" s="40" t="s">
        <v>12</v>
      </c>
      <c r="E8" s="41" t="s">
        <v>60</v>
      </c>
      <c r="F8" s="41" t="s">
        <v>61</v>
      </c>
      <c r="G8" s="41" t="s">
        <v>59</v>
      </c>
      <c r="H8" s="42">
        <v>100</v>
      </c>
      <c r="I8" s="43">
        <v>0.45</v>
      </c>
      <c r="J8" s="44">
        <f t="shared" si="0"/>
        <v>45</v>
      </c>
      <c r="K8" s="45">
        <f t="shared" si="1"/>
        <v>55</v>
      </c>
      <c r="L8" s="20"/>
      <c r="M8" s="21"/>
    </row>
    <row r="9" spans="1:13" ht="47.25" x14ac:dyDescent="0.3">
      <c r="A9" s="1">
        <v>7</v>
      </c>
      <c r="B9" s="1" t="s">
        <v>80</v>
      </c>
      <c r="C9" s="2" t="s">
        <v>13</v>
      </c>
      <c r="D9" s="3" t="s">
        <v>14</v>
      </c>
      <c r="E9" s="10" t="s">
        <v>60</v>
      </c>
      <c r="F9" s="10" t="s">
        <v>61</v>
      </c>
      <c r="G9" s="10" t="s">
        <v>59</v>
      </c>
      <c r="H9" s="8">
        <v>100</v>
      </c>
      <c r="I9" s="9">
        <v>0.45</v>
      </c>
      <c r="J9" s="16">
        <f t="shared" si="0"/>
        <v>45</v>
      </c>
      <c r="K9" s="26">
        <f t="shared" si="1"/>
        <v>55</v>
      </c>
      <c r="L9" s="20"/>
      <c r="M9" s="21"/>
    </row>
    <row r="10" spans="1:13" ht="47.25" x14ac:dyDescent="0.3">
      <c r="A10" s="38">
        <v>8</v>
      </c>
      <c r="B10" s="38" t="s">
        <v>80</v>
      </c>
      <c r="C10" s="39" t="s">
        <v>15</v>
      </c>
      <c r="D10" s="40" t="s">
        <v>16</v>
      </c>
      <c r="E10" s="41" t="s">
        <v>60</v>
      </c>
      <c r="F10" s="41" t="s">
        <v>61</v>
      </c>
      <c r="G10" s="41" t="s">
        <v>59</v>
      </c>
      <c r="H10" s="42">
        <v>100</v>
      </c>
      <c r="I10" s="43">
        <v>0.45</v>
      </c>
      <c r="J10" s="44">
        <f t="shared" si="0"/>
        <v>45</v>
      </c>
      <c r="K10" s="45">
        <f t="shared" si="1"/>
        <v>55</v>
      </c>
      <c r="L10" s="20"/>
      <c r="M10" s="21"/>
    </row>
    <row r="11" spans="1:13" ht="47.25" x14ac:dyDescent="0.3">
      <c r="A11" s="1">
        <v>9</v>
      </c>
      <c r="B11" s="1" t="s">
        <v>80</v>
      </c>
      <c r="C11" s="2" t="s">
        <v>17</v>
      </c>
      <c r="D11" s="3" t="s">
        <v>18</v>
      </c>
      <c r="E11" s="10" t="s">
        <v>60</v>
      </c>
      <c r="F11" s="10" t="s">
        <v>61</v>
      </c>
      <c r="G11" s="10" t="s">
        <v>59</v>
      </c>
      <c r="H11" s="8">
        <v>100</v>
      </c>
      <c r="I11" s="9">
        <v>0.45</v>
      </c>
      <c r="J11" s="16">
        <f t="shared" si="0"/>
        <v>45</v>
      </c>
      <c r="K11" s="26">
        <f t="shared" si="1"/>
        <v>55</v>
      </c>
      <c r="L11" s="20"/>
      <c r="M11" s="21"/>
    </row>
    <row r="12" spans="1:13" ht="47.25" x14ac:dyDescent="0.3">
      <c r="A12" s="38">
        <v>10</v>
      </c>
      <c r="B12" s="38" t="s">
        <v>80</v>
      </c>
      <c r="C12" s="39" t="s">
        <v>19</v>
      </c>
      <c r="D12" s="40" t="s">
        <v>20</v>
      </c>
      <c r="E12" s="41" t="s">
        <v>60</v>
      </c>
      <c r="F12" s="41" t="s">
        <v>61</v>
      </c>
      <c r="G12" s="41" t="s">
        <v>59</v>
      </c>
      <c r="H12" s="42">
        <v>100</v>
      </c>
      <c r="I12" s="43">
        <v>0.45</v>
      </c>
      <c r="J12" s="44">
        <f t="shared" si="0"/>
        <v>45</v>
      </c>
      <c r="K12" s="45">
        <f t="shared" si="1"/>
        <v>55</v>
      </c>
      <c r="L12" s="20"/>
      <c r="M12" s="21"/>
    </row>
    <row r="13" spans="1:13" ht="31.5" x14ac:dyDescent="0.3">
      <c r="A13" s="1">
        <v>11</v>
      </c>
      <c r="B13" s="1" t="s">
        <v>81</v>
      </c>
      <c r="C13" s="2" t="s">
        <v>21</v>
      </c>
      <c r="D13" s="3" t="s">
        <v>22</v>
      </c>
      <c r="E13" s="10" t="s">
        <v>60</v>
      </c>
      <c r="F13" s="10" t="s">
        <v>61</v>
      </c>
      <c r="G13" s="10" t="s">
        <v>59</v>
      </c>
      <c r="H13" s="8">
        <v>100</v>
      </c>
      <c r="I13" s="9">
        <v>0.05</v>
      </c>
      <c r="J13" s="16">
        <f>H13*I13</f>
        <v>5</v>
      </c>
      <c r="K13" s="26">
        <f>H13-J13</f>
        <v>95</v>
      </c>
      <c r="L13" s="20"/>
      <c r="M13" s="21"/>
    </row>
    <row r="14" spans="1:13" ht="31.5" x14ac:dyDescent="0.3">
      <c r="A14" s="38">
        <v>12</v>
      </c>
      <c r="B14" s="38" t="s">
        <v>81</v>
      </c>
      <c r="C14" s="39" t="s">
        <v>23</v>
      </c>
      <c r="D14" s="39"/>
      <c r="E14" s="41" t="s">
        <v>60</v>
      </c>
      <c r="F14" s="41" t="s">
        <v>61</v>
      </c>
      <c r="G14" s="41" t="s">
        <v>59</v>
      </c>
      <c r="H14" s="42">
        <v>100</v>
      </c>
      <c r="I14" s="43">
        <v>0.05</v>
      </c>
      <c r="J14" s="44">
        <f>H14*I14</f>
        <v>5</v>
      </c>
      <c r="K14" s="45">
        <f>H14-J14</f>
        <v>95</v>
      </c>
      <c r="L14" s="20"/>
      <c r="M14" s="21"/>
    </row>
    <row r="15" spans="1:13" ht="31.5" x14ac:dyDescent="0.3">
      <c r="A15" s="1">
        <v>13</v>
      </c>
      <c r="B15" s="1" t="s">
        <v>81</v>
      </c>
      <c r="C15" s="2" t="s">
        <v>24</v>
      </c>
      <c r="D15" s="3" t="s">
        <v>3</v>
      </c>
      <c r="E15" s="10" t="s">
        <v>60</v>
      </c>
      <c r="F15" s="10" t="s">
        <v>61</v>
      </c>
      <c r="G15" s="10" t="s">
        <v>59</v>
      </c>
      <c r="H15" s="8">
        <v>100</v>
      </c>
      <c r="I15" s="9">
        <v>0.03</v>
      </c>
      <c r="J15" s="16">
        <f t="shared" ref="J15:J47" si="2">H15*I15</f>
        <v>3</v>
      </c>
      <c r="K15" s="26">
        <f>H15-J15</f>
        <v>97</v>
      </c>
      <c r="L15" s="20"/>
      <c r="M15" s="21"/>
    </row>
    <row r="16" spans="1:13" ht="38.25" x14ac:dyDescent="0.3">
      <c r="A16" s="38">
        <v>14</v>
      </c>
      <c r="B16" s="38" t="s">
        <v>81</v>
      </c>
      <c r="C16" s="39" t="s">
        <v>25</v>
      </c>
      <c r="D16" s="40" t="s">
        <v>5</v>
      </c>
      <c r="E16" s="41" t="s">
        <v>60</v>
      </c>
      <c r="F16" s="41" t="s">
        <v>61</v>
      </c>
      <c r="G16" s="41" t="s">
        <v>59</v>
      </c>
      <c r="H16" s="42">
        <v>100</v>
      </c>
      <c r="I16" s="43">
        <v>0.03</v>
      </c>
      <c r="J16" s="44">
        <f t="shared" si="2"/>
        <v>3</v>
      </c>
      <c r="K16" s="45">
        <f t="shared" ref="K16:K24" si="3">H16-J16</f>
        <v>97</v>
      </c>
      <c r="L16" s="20"/>
      <c r="M16" s="21"/>
    </row>
    <row r="17" spans="1:13" ht="31.5" x14ac:dyDescent="0.3">
      <c r="A17" s="1">
        <v>15</v>
      </c>
      <c r="B17" s="1" t="s">
        <v>81</v>
      </c>
      <c r="C17" s="2" t="s">
        <v>26</v>
      </c>
      <c r="D17" s="3" t="s">
        <v>7</v>
      </c>
      <c r="E17" s="10" t="s">
        <v>60</v>
      </c>
      <c r="F17" s="10" t="s">
        <v>61</v>
      </c>
      <c r="G17" s="10" t="s">
        <v>59</v>
      </c>
      <c r="H17" s="8">
        <v>100</v>
      </c>
      <c r="I17" s="9">
        <v>0.03</v>
      </c>
      <c r="J17" s="16">
        <f t="shared" si="2"/>
        <v>3</v>
      </c>
      <c r="K17" s="26">
        <f t="shared" si="3"/>
        <v>97</v>
      </c>
      <c r="L17" s="20"/>
      <c r="M17" s="21"/>
    </row>
    <row r="18" spans="1:13" ht="31.5" x14ac:dyDescent="0.3">
      <c r="A18" s="38">
        <v>16</v>
      </c>
      <c r="B18" s="38" t="s">
        <v>81</v>
      </c>
      <c r="C18" s="39" t="s">
        <v>27</v>
      </c>
      <c r="D18" s="40" t="s">
        <v>71</v>
      </c>
      <c r="E18" s="41" t="s">
        <v>60</v>
      </c>
      <c r="F18" s="41" t="s">
        <v>61</v>
      </c>
      <c r="G18" s="41" t="s">
        <v>59</v>
      </c>
      <c r="H18" s="42">
        <v>100</v>
      </c>
      <c r="I18" s="43">
        <v>0.03</v>
      </c>
      <c r="J18" s="44">
        <f t="shared" si="2"/>
        <v>3</v>
      </c>
      <c r="K18" s="45">
        <f t="shared" si="3"/>
        <v>97</v>
      </c>
      <c r="L18" s="20"/>
      <c r="M18" s="21"/>
    </row>
    <row r="19" spans="1:13" ht="31.5" x14ac:dyDescent="0.3">
      <c r="A19" s="1">
        <v>17</v>
      </c>
      <c r="B19" s="1" t="s">
        <v>81</v>
      </c>
      <c r="C19" s="2" t="s">
        <v>28</v>
      </c>
      <c r="D19" s="3" t="s">
        <v>10</v>
      </c>
      <c r="E19" s="10" t="s">
        <v>60</v>
      </c>
      <c r="F19" s="10" t="s">
        <v>61</v>
      </c>
      <c r="G19" s="10" t="s">
        <v>59</v>
      </c>
      <c r="H19" s="8">
        <v>100</v>
      </c>
      <c r="I19" s="9">
        <v>0.03</v>
      </c>
      <c r="J19" s="16">
        <f t="shared" si="2"/>
        <v>3</v>
      </c>
      <c r="K19" s="26">
        <f t="shared" si="3"/>
        <v>97</v>
      </c>
      <c r="L19" s="20"/>
      <c r="M19" s="21"/>
    </row>
    <row r="20" spans="1:13" ht="31.5" x14ac:dyDescent="0.3">
      <c r="A20" s="38">
        <v>18</v>
      </c>
      <c r="B20" s="38" t="s">
        <v>81</v>
      </c>
      <c r="C20" s="39" t="s">
        <v>29</v>
      </c>
      <c r="D20" s="40" t="s">
        <v>12</v>
      </c>
      <c r="E20" s="41" t="s">
        <v>60</v>
      </c>
      <c r="F20" s="41" t="s">
        <v>61</v>
      </c>
      <c r="G20" s="41" t="s">
        <v>59</v>
      </c>
      <c r="H20" s="42">
        <v>100</v>
      </c>
      <c r="I20" s="43">
        <v>0.03</v>
      </c>
      <c r="J20" s="44">
        <f t="shared" si="2"/>
        <v>3</v>
      </c>
      <c r="K20" s="45">
        <f t="shared" si="3"/>
        <v>97</v>
      </c>
      <c r="L20" s="20"/>
      <c r="M20" s="21"/>
    </row>
    <row r="21" spans="1:13" ht="31.5" x14ac:dyDescent="0.3">
      <c r="A21" s="1">
        <v>19</v>
      </c>
      <c r="B21" s="1" t="s">
        <v>81</v>
      </c>
      <c r="C21" s="2" t="s">
        <v>30</v>
      </c>
      <c r="D21" s="3" t="s">
        <v>14</v>
      </c>
      <c r="E21" s="10" t="s">
        <v>60</v>
      </c>
      <c r="F21" s="10" t="s">
        <v>61</v>
      </c>
      <c r="G21" s="10" t="s">
        <v>59</v>
      </c>
      <c r="H21" s="8">
        <v>100</v>
      </c>
      <c r="I21" s="9">
        <v>0.03</v>
      </c>
      <c r="J21" s="16">
        <f t="shared" si="2"/>
        <v>3</v>
      </c>
      <c r="K21" s="26">
        <f t="shared" si="3"/>
        <v>97</v>
      </c>
      <c r="L21" s="20"/>
      <c r="M21" s="21"/>
    </row>
    <row r="22" spans="1:13" ht="31.5" x14ac:dyDescent="0.3">
      <c r="A22" s="38">
        <v>20</v>
      </c>
      <c r="B22" s="38" t="s">
        <v>81</v>
      </c>
      <c r="C22" s="39" t="s">
        <v>31</v>
      </c>
      <c r="D22" s="40" t="s">
        <v>16</v>
      </c>
      <c r="E22" s="41" t="s">
        <v>60</v>
      </c>
      <c r="F22" s="41" t="s">
        <v>61</v>
      </c>
      <c r="G22" s="41" t="s">
        <v>59</v>
      </c>
      <c r="H22" s="42">
        <v>100</v>
      </c>
      <c r="I22" s="43">
        <v>0.03</v>
      </c>
      <c r="J22" s="44">
        <f t="shared" si="2"/>
        <v>3</v>
      </c>
      <c r="K22" s="45">
        <f t="shared" si="3"/>
        <v>97</v>
      </c>
      <c r="L22" s="20"/>
      <c r="M22" s="21"/>
    </row>
    <row r="23" spans="1:13" ht="31.5" x14ac:dyDescent="0.3">
      <c r="A23" s="1">
        <v>21</v>
      </c>
      <c r="B23" s="1" t="s">
        <v>81</v>
      </c>
      <c r="C23" s="2" t="s">
        <v>32</v>
      </c>
      <c r="D23" s="3" t="s">
        <v>18</v>
      </c>
      <c r="E23" s="10" t="s">
        <v>60</v>
      </c>
      <c r="F23" s="10" t="s">
        <v>61</v>
      </c>
      <c r="G23" s="10" t="s">
        <v>59</v>
      </c>
      <c r="H23" s="8">
        <v>100</v>
      </c>
      <c r="I23" s="9">
        <v>0.03</v>
      </c>
      <c r="J23" s="16">
        <f t="shared" si="2"/>
        <v>3</v>
      </c>
      <c r="K23" s="26">
        <f t="shared" si="3"/>
        <v>97</v>
      </c>
      <c r="L23" s="20"/>
      <c r="M23" s="21"/>
    </row>
    <row r="24" spans="1:13" ht="31.5" x14ac:dyDescent="0.3">
      <c r="A24" s="38">
        <v>22</v>
      </c>
      <c r="B24" s="38" t="s">
        <v>81</v>
      </c>
      <c r="C24" s="39" t="s">
        <v>33</v>
      </c>
      <c r="D24" s="40" t="s">
        <v>20</v>
      </c>
      <c r="E24" s="41" t="s">
        <v>60</v>
      </c>
      <c r="F24" s="41" t="s">
        <v>61</v>
      </c>
      <c r="G24" s="41" t="s">
        <v>59</v>
      </c>
      <c r="H24" s="42">
        <v>100</v>
      </c>
      <c r="I24" s="43">
        <v>0.03</v>
      </c>
      <c r="J24" s="44">
        <f t="shared" si="2"/>
        <v>3</v>
      </c>
      <c r="K24" s="45">
        <f t="shared" si="3"/>
        <v>97</v>
      </c>
      <c r="L24" s="20"/>
      <c r="M24" s="21"/>
    </row>
    <row r="25" spans="1:13" ht="31.5" x14ac:dyDescent="0.3">
      <c r="A25" s="1">
        <v>23</v>
      </c>
      <c r="B25" s="1" t="s">
        <v>82</v>
      </c>
      <c r="C25" s="2" t="s">
        <v>34</v>
      </c>
      <c r="D25" s="3" t="s">
        <v>3</v>
      </c>
      <c r="E25" s="10" t="s">
        <v>60</v>
      </c>
      <c r="F25" s="10" t="s">
        <v>61</v>
      </c>
      <c r="G25" s="10" t="s">
        <v>59</v>
      </c>
      <c r="H25" s="8">
        <v>100</v>
      </c>
      <c r="I25" s="9">
        <v>0.99</v>
      </c>
      <c r="J25" s="16">
        <f t="shared" si="2"/>
        <v>99</v>
      </c>
      <c r="K25" s="26">
        <f>H25-J25</f>
        <v>1</v>
      </c>
      <c r="L25" s="20"/>
      <c r="M25" s="21"/>
    </row>
    <row r="26" spans="1:13" ht="38.25" x14ac:dyDescent="0.3">
      <c r="A26" s="38">
        <v>24</v>
      </c>
      <c r="B26" s="38" t="s">
        <v>82</v>
      </c>
      <c r="C26" s="39" t="s">
        <v>35</v>
      </c>
      <c r="D26" s="40" t="s">
        <v>5</v>
      </c>
      <c r="E26" s="41" t="s">
        <v>60</v>
      </c>
      <c r="F26" s="41" t="s">
        <v>61</v>
      </c>
      <c r="G26" s="41" t="s">
        <v>59</v>
      </c>
      <c r="H26" s="42">
        <v>100</v>
      </c>
      <c r="I26" s="43">
        <v>0.99050000000000005</v>
      </c>
      <c r="J26" s="44">
        <f t="shared" si="2"/>
        <v>99.050000000000011</v>
      </c>
      <c r="K26" s="45">
        <f t="shared" ref="K26:K34" si="4">H26-J26</f>
        <v>0.94999999999998863</v>
      </c>
      <c r="L26" s="20"/>
      <c r="M26" s="21"/>
    </row>
    <row r="27" spans="1:13" ht="31.5" x14ac:dyDescent="0.3">
      <c r="A27" s="1">
        <v>25</v>
      </c>
      <c r="B27" s="1" t="s">
        <v>82</v>
      </c>
      <c r="C27" s="2" t="s">
        <v>36</v>
      </c>
      <c r="D27" s="3" t="s">
        <v>7</v>
      </c>
      <c r="E27" s="10" t="s">
        <v>60</v>
      </c>
      <c r="F27" s="10" t="s">
        <v>61</v>
      </c>
      <c r="G27" s="10" t="s">
        <v>59</v>
      </c>
      <c r="H27" s="8">
        <v>100</v>
      </c>
      <c r="I27" s="9">
        <v>0.99050000000000005</v>
      </c>
      <c r="J27" s="16">
        <f t="shared" si="2"/>
        <v>99.050000000000011</v>
      </c>
      <c r="K27" s="26">
        <f t="shared" si="4"/>
        <v>0.94999999999998863</v>
      </c>
      <c r="L27" s="20"/>
      <c r="M27" s="21"/>
    </row>
    <row r="28" spans="1:13" ht="31.5" x14ac:dyDescent="0.3">
      <c r="A28" s="38">
        <v>26</v>
      </c>
      <c r="B28" s="38" t="s">
        <v>82</v>
      </c>
      <c r="C28" s="39" t="s">
        <v>37</v>
      </c>
      <c r="D28" s="40" t="s">
        <v>71</v>
      </c>
      <c r="E28" s="41" t="s">
        <v>60</v>
      </c>
      <c r="F28" s="41" t="s">
        <v>61</v>
      </c>
      <c r="G28" s="41" t="s">
        <v>59</v>
      </c>
      <c r="H28" s="42">
        <v>100</v>
      </c>
      <c r="I28" s="43">
        <v>0.99050000000000005</v>
      </c>
      <c r="J28" s="44">
        <f t="shared" si="2"/>
        <v>99.050000000000011</v>
      </c>
      <c r="K28" s="45">
        <f t="shared" si="4"/>
        <v>0.94999999999998863</v>
      </c>
      <c r="L28" s="20"/>
      <c r="M28" s="21"/>
    </row>
    <row r="29" spans="1:13" ht="31.5" x14ac:dyDescent="0.3">
      <c r="A29" s="1">
        <v>27</v>
      </c>
      <c r="B29" s="1" t="s">
        <v>83</v>
      </c>
      <c r="C29" s="2" t="s">
        <v>38</v>
      </c>
      <c r="D29" s="3" t="s">
        <v>10</v>
      </c>
      <c r="E29" s="10" t="s">
        <v>60</v>
      </c>
      <c r="F29" s="10" t="s">
        <v>61</v>
      </c>
      <c r="G29" s="10" t="s">
        <v>59</v>
      </c>
      <c r="H29" s="8">
        <v>100</v>
      </c>
      <c r="I29" s="9">
        <v>0.99050000000000005</v>
      </c>
      <c r="J29" s="16">
        <f t="shared" si="2"/>
        <v>99.050000000000011</v>
      </c>
      <c r="K29" s="26">
        <f t="shared" si="4"/>
        <v>0.94999999999998863</v>
      </c>
      <c r="L29" s="20"/>
      <c r="M29" s="21"/>
    </row>
    <row r="30" spans="1:13" ht="31.5" x14ac:dyDescent="0.3">
      <c r="A30" s="38">
        <v>28</v>
      </c>
      <c r="B30" s="38" t="s">
        <v>83</v>
      </c>
      <c r="C30" s="39" t="s">
        <v>39</v>
      </c>
      <c r="D30" s="40" t="s">
        <v>12</v>
      </c>
      <c r="E30" s="41" t="s">
        <v>60</v>
      </c>
      <c r="F30" s="41" t="s">
        <v>61</v>
      </c>
      <c r="G30" s="41" t="s">
        <v>59</v>
      </c>
      <c r="H30" s="42">
        <v>100</v>
      </c>
      <c r="I30" s="43">
        <v>0.99050000000000005</v>
      </c>
      <c r="J30" s="44">
        <f t="shared" si="2"/>
        <v>99.050000000000011</v>
      </c>
      <c r="K30" s="45">
        <f t="shared" si="4"/>
        <v>0.94999999999998863</v>
      </c>
      <c r="L30" s="20"/>
      <c r="M30" s="21"/>
    </row>
    <row r="31" spans="1:13" ht="31.5" x14ac:dyDescent="0.3">
      <c r="A31" s="1">
        <v>29</v>
      </c>
      <c r="B31" s="1" t="s">
        <v>83</v>
      </c>
      <c r="C31" s="2" t="s">
        <v>40</v>
      </c>
      <c r="D31" s="3" t="s">
        <v>14</v>
      </c>
      <c r="E31" s="10" t="s">
        <v>60</v>
      </c>
      <c r="F31" s="10" t="s">
        <v>61</v>
      </c>
      <c r="G31" s="10" t="s">
        <v>59</v>
      </c>
      <c r="H31" s="8">
        <v>100</v>
      </c>
      <c r="I31" s="9">
        <v>0.99050000000000005</v>
      </c>
      <c r="J31" s="16">
        <f t="shared" si="2"/>
        <v>99.050000000000011</v>
      </c>
      <c r="K31" s="26">
        <f t="shared" si="4"/>
        <v>0.94999999999998863</v>
      </c>
      <c r="L31" s="20"/>
      <c r="M31" s="21"/>
    </row>
    <row r="32" spans="1:13" ht="31.5" x14ac:dyDescent="0.3">
      <c r="A32" s="38">
        <v>30</v>
      </c>
      <c r="B32" s="38" t="s">
        <v>83</v>
      </c>
      <c r="C32" s="39" t="s">
        <v>41</v>
      </c>
      <c r="D32" s="40" t="s">
        <v>16</v>
      </c>
      <c r="E32" s="41" t="s">
        <v>60</v>
      </c>
      <c r="F32" s="41" t="s">
        <v>61</v>
      </c>
      <c r="G32" s="41" t="s">
        <v>59</v>
      </c>
      <c r="H32" s="42">
        <v>100</v>
      </c>
      <c r="I32" s="43">
        <v>0.99050000000000005</v>
      </c>
      <c r="J32" s="44">
        <f t="shared" si="2"/>
        <v>99.050000000000011</v>
      </c>
      <c r="K32" s="45">
        <f t="shared" si="4"/>
        <v>0.94999999999998863</v>
      </c>
      <c r="L32" s="20"/>
      <c r="M32" s="21"/>
    </row>
    <row r="33" spans="1:13" ht="31.5" x14ac:dyDescent="0.3">
      <c r="A33" s="1">
        <v>31</v>
      </c>
      <c r="B33" s="1" t="s">
        <v>82</v>
      </c>
      <c r="C33" s="2" t="s">
        <v>42</v>
      </c>
      <c r="D33" s="3" t="s">
        <v>18</v>
      </c>
      <c r="E33" s="10" t="s">
        <v>60</v>
      </c>
      <c r="F33" s="10" t="s">
        <v>61</v>
      </c>
      <c r="G33" s="10" t="s">
        <v>59</v>
      </c>
      <c r="H33" s="8">
        <v>100</v>
      </c>
      <c r="I33" s="9">
        <v>0.99</v>
      </c>
      <c r="J33" s="16">
        <f t="shared" si="2"/>
        <v>99</v>
      </c>
      <c r="K33" s="26">
        <f t="shared" si="4"/>
        <v>1</v>
      </c>
      <c r="L33" s="20"/>
      <c r="M33" s="21"/>
    </row>
    <row r="34" spans="1:13" ht="31.5" x14ac:dyDescent="0.3">
      <c r="A34" s="38">
        <v>32</v>
      </c>
      <c r="B34" s="38" t="s">
        <v>82</v>
      </c>
      <c r="C34" s="39" t="s">
        <v>43</v>
      </c>
      <c r="D34" s="40" t="s">
        <v>20</v>
      </c>
      <c r="E34" s="41" t="s">
        <v>60</v>
      </c>
      <c r="F34" s="41" t="s">
        <v>61</v>
      </c>
      <c r="G34" s="41" t="s">
        <v>59</v>
      </c>
      <c r="H34" s="42">
        <v>100</v>
      </c>
      <c r="I34" s="43">
        <v>0.99</v>
      </c>
      <c r="J34" s="44">
        <f t="shared" si="2"/>
        <v>99</v>
      </c>
      <c r="K34" s="45">
        <f t="shared" si="4"/>
        <v>1</v>
      </c>
      <c r="L34" s="20"/>
      <c r="M34" s="21"/>
    </row>
    <row r="35" spans="1:13" ht="31.5" x14ac:dyDescent="0.3">
      <c r="A35" s="1">
        <v>33</v>
      </c>
      <c r="B35" s="1" t="s">
        <v>81</v>
      </c>
      <c r="C35" s="2" t="s">
        <v>44</v>
      </c>
      <c r="D35" s="3" t="s">
        <v>3</v>
      </c>
      <c r="E35" s="10" t="s">
        <v>60</v>
      </c>
      <c r="F35" s="10" t="s">
        <v>61</v>
      </c>
      <c r="G35" s="10" t="s">
        <v>59</v>
      </c>
      <c r="H35" s="8">
        <v>100</v>
      </c>
      <c r="I35" s="9">
        <v>0.03</v>
      </c>
      <c r="J35" s="16">
        <f t="shared" si="2"/>
        <v>3</v>
      </c>
      <c r="K35" s="26">
        <f>H35-J35</f>
        <v>97</v>
      </c>
      <c r="L35" s="20"/>
      <c r="M35" s="21"/>
    </row>
    <row r="36" spans="1:13" ht="37.5" customHeight="1" x14ac:dyDescent="0.3">
      <c r="A36" s="38">
        <v>34</v>
      </c>
      <c r="B36" s="38" t="s">
        <v>81</v>
      </c>
      <c r="C36" s="39" t="s">
        <v>45</v>
      </c>
      <c r="D36" s="40" t="s">
        <v>5</v>
      </c>
      <c r="E36" s="41" t="s">
        <v>60</v>
      </c>
      <c r="F36" s="41" t="s">
        <v>61</v>
      </c>
      <c r="G36" s="41" t="s">
        <v>59</v>
      </c>
      <c r="H36" s="42">
        <v>100</v>
      </c>
      <c r="I36" s="43">
        <v>0.03</v>
      </c>
      <c r="J36" s="44">
        <f t="shared" si="2"/>
        <v>3</v>
      </c>
      <c r="K36" s="45">
        <f t="shared" ref="K36:K47" si="5">H36-J36</f>
        <v>97</v>
      </c>
      <c r="L36" s="20"/>
      <c r="M36" s="21"/>
    </row>
    <row r="37" spans="1:13" ht="31.5" x14ac:dyDescent="0.3">
      <c r="A37" s="1">
        <v>35</v>
      </c>
      <c r="B37" s="1" t="s">
        <v>81</v>
      </c>
      <c r="C37" s="2" t="s">
        <v>46</v>
      </c>
      <c r="D37" s="3" t="s">
        <v>7</v>
      </c>
      <c r="E37" s="10" t="s">
        <v>60</v>
      </c>
      <c r="F37" s="10" t="s">
        <v>61</v>
      </c>
      <c r="G37" s="10" t="s">
        <v>59</v>
      </c>
      <c r="H37" s="8">
        <v>100</v>
      </c>
      <c r="I37" s="9">
        <v>0.03</v>
      </c>
      <c r="J37" s="16">
        <f t="shared" si="2"/>
        <v>3</v>
      </c>
      <c r="K37" s="26">
        <f t="shared" si="5"/>
        <v>97</v>
      </c>
      <c r="L37" s="20"/>
      <c r="M37" s="21"/>
    </row>
    <row r="38" spans="1:13" ht="31.5" x14ac:dyDescent="0.3">
      <c r="A38" s="38">
        <v>36</v>
      </c>
      <c r="B38" s="38" t="s">
        <v>81</v>
      </c>
      <c r="C38" s="39" t="s">
        <v>47</v>
      </c>
      <c r="D38" s="40" t="s">
        <v>71</v>
      </c>
      <c r="E38" s="41" t="s">
        <v>60</v>
      </c>
      <c r="F38" s="41" t="s">
        <v>61</v>
      </c>
      <c r="G38" s="41" t="s">
        <v>59</v>
      </c>
      <c r="H38" s="42">
        <v>100</v>
      </c>
      <c r="I38" s="43">
        <v>0.03</v>
      </c>
      <c r="J38" s="44">
        <f t="shared" si="2"/>
        <v>3</v>
      </c>
      <c r="K38" s="45">
        <f t="shared" si="5"/>
        <v>97</v>
      </c>
      <c r="L38" s="20"/>
      <c r="M38" s="21"/>
    </row>
    <row r="39" spans="1:13" ht="31.5" x14ac:dyDescent="0.3">
      <c r="A39" s="1">
        <v>37</v>
      </c>
      <c r="B39" s="1" t="s">
        <v>81</v>
      </c>
      <c r="C39" s="2" t="s">
        <v>48</v>
      </c>
      <c r="D39" s="3" t="s">
        <v>10</v>
      </c>
      <c r="E39" s="10" t="s">
        <v>60</v>
      </c>
      <c r="F39" s="10" t="s">
        <v>61</v>
      </c>
      <c r="G39" s="10" t="s">
        <v>59</v>
      </c>
      <c r="H39" s="8">
        <v>100</v>
      </c>
      <c r="I39" s="9">
        <v>0.03</v>
      </c>
      <c r="J39" s="16">
        <f t="shared" si="2"/>
        <v>3</v>
      </c>
      <c r="K39" s="26">
        <f t="shared" si="5"/>
        <v>97</v>
      </c>
      <c r="L39" s="20"/>
      <c r="M39" s="21"/>
    </row>
    <row r="40" spans="1:13" ht="31.5" x14ac:dyDescent="0.3">
      <c r="A40" s="38">
        <v>38</v>
      </c>
      <c r="B40" s="38" t="s">
        <v>81</v>
      </c>
      <c r="C40" s="39" t="s">
        <v>49</v>
      </c>
      <c r="D40" s="40" t="s">
        <v>12</v>
      </c>
      <c r="E40" s="41" t="s">
        <v>60</v>
      </c>
      <c r="F40" s="41" t="s">
        <v>61</v>
      </c>
      <c r="G40" s="41" t="s">
        <v>59</v>
      </c>
      <c r="H40" s="42">
        <v>100</v>
      </c>
      <c r="I40" s="43">
        <v>0.03</v>
      </c>
      <c r="J40" s="44">
        <f t="shared" si="2"/>
        <v>3</v>
      </c>
      <c r="K40" s="45">
        <f t="shared" si="5"/>
        <v>97</v>
      </c>
      <c r="L40" s="20"/>
      <c r="M40" s="21"/>
    </row>
    <row r="41" spans="1:13" ht="31.5" x14ac:dyDescent="0.3">
      <c r="A41" s="1">
        <v>39</v>
      </c>
      <c r="B41" s="1" t="s">
        <v>81</v>
      </c>
      <c r="C41" s="2" t="s">
        <v>50</v>
      </c>
      <c r="D41" s="3" t="s">
        <v>14</v>
      </c>
      <c r="E41" s="10" t="s">
        <v>60</v>
      </c>
      <c r="F41" s="10" t="s">
        <v>61</v>
      </c>
      <c r="G41" s="10" t="s">
        <v>59</v>
      </c>
      <c r="H41" s="8">
        <v>100</v>
      </c>
      <c r="I41" s="9">
        <v>0.03</v>
      </c>
      <c r="J41" s="16">
        <f t="shared" si="2"/>
        <v>3</v>
      </c>
      <c r="K41" s="26">
        <f t="shared" si="5"/>
        <v>97</v>
      </c>
      <c r="L41" s="20"/>
      <c r="M41" s="21"/>
    </row>
    <row r="42" spans="1:13" ht="31.5" x14ac:dyDescent="0.3">
      <c r="A42" s="38">
        <v>40</v>
      </c>
      <c r="B42" s="38" t="s">
        <v>81</v>
      </c>
      <c r="C42" s="39" t="s">
        <v>51</v>
      </c>
      <c r="D42" s="46" t="s">
        <v>16</v>
      </c>
      <c r="E42" s="41" t="s">
        <v>60</v>
      </c>
      <c r="F42" s="41" t="s">
        <v>75</v>
      </c>
      <c r="G42" s="41" t="s">
        <v>59</v>
      </c>
      <c r="H42" s="42">
        <v>100</v>
      </c>
      <c r="I42" s="43">
        <v>0.03</v>
      </c>
      <c r="J42" s="44">
        <f t="shared" si="2"/>
        <v>3</v>
      </c>
      <c r="K42" s="45">
        <f t="shared" si="5"/>
        <v>97</v>
      </c>
      <c r="L42" s="20"/>
      <c r="M42" s="21"/>
    </row>
    <row r="43" spans="1:13" ht="31.5" x14ac:dyDescent="0.3">
      <c r="A43" s="1">
        <v>41</v>
      </c>
      <c r="B43" s="1" t="s">
        <v>81</v>
      </c>
      <c r="C43" s="2" t="s">
        <v>52</v>
      </c>
      <c r="D43" s="3" t="s">
        <v>18</v>
      </c>
      <c r="E43" s="10" t="s">
        <v>60</v>
      </c>
      <c r="F43" s="10" t="s">
        <v>76</v>
      </c>
      <c r="G43" s="10" t="s">
        <v>59</v>
      </c>
      <c r="H43" s="8">
        <v>100</v>
      </c>
      <c r="I43" s="9">
        <v>0.03</v>
      </c>
      <c r="J43" s="16">
        <f t="shared" si="2"/>
        <v>3</v>
      </c>
      <c r="K43" s="26">
        <f t="shared" si="5"/>
        <v>97</v>
      </c>
      <c r="L43" s="20"/>
      <c r="M43" s="21"/>
    </row>
    <row r="44" spans="1:13" ht="31.5" x14ac:dyDescent="0.3">
      <c r="A44" s="38">
        <v>42</v>
      </c>
      <c r="B44" s="38" t="s">
        <v>81</v>
      </c>
      <c r="C44" s="39" t="s">
        <v>53</v>
      </c>
      <c r="D44" s="46" t="s">
        <v>20</v>
      </c>
      <c r="E44" s="41" t="s">
        <v>60</v>
      </c>
      <c r="F44" s="41" t="s">
        <v>77</v>
      </c>
      <c r="G44" s="41" t="s">
        <v>59</v>
      </c>
      <c r="H44" s="42">
        <v>100</v>
      </c>
      <c r="I44" s="43">
        <v>0.03</v>
      </c>
      <c r="J44" s="44">
        <f t="shared" si="2"/>
        <v>3</v>
      </c>
      <c r="K44" s="45">
        <f t="shared" si="5"/>
        <v>97</v>
      </c>
      <c r="L44" s="20"/>
      <c r="M44" s="21"/>
    </row>
    <row r="45" spans="1:13" ht="31.5" x14ac:dyDescent="0.3">
      <c r="A45" s="1">
        <v>43</v>
      </c>
      <c r="B45" s="1" t="s">
        <v>84</v>
      </c>
      <c r="C45" s="2" t="s">
        <v>72</v>
      </c>
      <c r="D45" s="4">
        <v>2024</v>
      </c>
      <c r="E45" s="10" t="s">
        <v>60</v>
      </c>
      <c r="F45" s="10" t="s">
        <v>61</v>
      </c>
      <c r="G45" s="10" t="s">
        <v>59</v>
      </c>
      <c r="H45" s="8">
        <v>100</v>
      </c>
      <c r="I45" s="9">
        <v>0.06</v>
      </c>
      <c r="J45" s="16">
        <f t="shared" si="2"/>
        <v>6</v>
      </c>
      <c r="K45" s="26">
        <f t="shared" si="5"/>
        <v>94</v>
      </c>
      <c r="L45" s="20"/>
      <c r="M45" s="21"/>
    </row>
    <row r="46" spans="1:13" ht="31.5" x14ac:dyDescent="0.3">
      <c r="A46" s="38">
        <v>44</v>
      </c>
      <c r="B46" s="38" t="s">
        <v>84</v>
      </c>
      <c r="C46" s="39" t="s">
        <v>73</v>
      </c>
      <c r="D46" s="46">
        <v>2024</v>
      </c>
      <c r="E46" s="41" t="s">
        <v>60</v>
      </c>
      <c r="F46" s="41" t="s">
        <v>61</v>
      </c>
      <c r="G46" s="41" t="s">
        <v>59</v>
      </c>
      <c r="H46" s="42">
        <v>100</v>
      </c>
      <c r="I46" s="43">
        <v>0.06</v>
      </c>
      <c r="J46" s="44">
        <f t="shared" si="2"/>
        <v>6</v>
      </c>
      <c r="K46" s="45">
        <f t="shared" si="5"/>
        <v>94</v>
      </c>
      <c r="L46" s="20"/>
      <c r="M46" s="21"/>
    </row>
    <row r="47" spans="1:13" ht="31.5" x14ac:dyDescent="0.3">
      <c r="A47" s="1">
        <v>45</v>
      </c>
      <c r="B47" s="1" t="s">
        <v>84</v>
      </c>
      <c r="C47" s="2" t="s">
        <v>74</v>
      </c>
      <c r="D47" s="4">
        <v>2024</v>
      </c>
      <c r="E47" s="10" t="s">
        <v>60</v>
      </c>
      <c r="F47" s="10" t="s">
        <v>61</v>
      </c>
      <c r="G47" s="10" t="s">
        <v>59</v>
      </c>
      <c r="H47" s="8">
        <v>100</v>
      </c>
      <c r="I47" s="9">
        <v>0.06</v>
      </c>
      <c r="J47" s="16">
        <f t="shared" si="2"/>
        <v>6</v>
      </c>
      <c r="K47" s="26">
        <f t="shared" si="5"/>
        <v>94</v>
      </c>
      <c r="L47" s="20"/>
      <c r="M47" s="21"/>
    </row>
  </sheetData>
  <mergeCells count="1">
    <mergeCell ref="A1:K1"/>
  </mergeCells>
  <pageMargins left="0.19685039370078741" right="0.19685039370078741" top="0.19685039370078741" bottom="0.19685039370078741" header="0" footer="0"/>
  <pageSetup paperSize="9" scale="50" orientation="landscape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Anexo II - Planilha de itens</vt:lpstr>
      <vt:lpstr>Planilha Ajustada</vt:lpstr>
      <vt:lpstr>Anexo ARP</vt:lpstr>
      <vt:lpstr>'Anexo ARP'!Area_de_impressao</vt:lpstr>
      <vt:lpstr>'Anexo II - Planilha de itens'!Area_de_impressao</vt:lpstr>
      <vt:lpstr>'Planilha Ajustada'!Area_de_impressao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PAULO EDISON DE LIMA</cp:lastModifiedBy>
  <cp:lastPrinted>2025-03-06T17:31:36Z</cp:lastPrinted>
  <dcterms:created xsi:type="dcterms:W3CDTF">2017-11-06T16:56:11Z</dcterms:created>
  <dcterms:modified xsi:type="dcterms:W3CDTF">2025-03-06T17:32:49Z</dcterms:modified>
</cp:coreProperties>
</file>